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od365-my.sharepoint-mil.us/personal/david_r_marin4_civ_mail_mil/Documents/Desktop/"/>
    </mc:Choice>
  </mc:AlternateContent>
  <xr:revisionPtr revIDLastSave="1" documentId="8_{565E75F2-5AC5-4AAA-8851-734D0D726234}" xr6:coauthVersionLast="47" xr6:coauthVersionMax="47" xr10:uidLastSave="{40E0FD45-C472-4371-A9C2-C36FC2FD0B55}"/>
  <bookViews>
    <workbookView xWindow="-120" yWindow="90" windowWidth="29040" windowHeight="16230" xr2:uid="{3BC71959-F175-45B1-8EAE-8CC5474DAA07}"/>
  </bookViews>
  <sheets>
    <sheet name=" FY25 Q4 Posting View" sheetId="1" r:id="rId1"/>
  </sheets>
  <externalReferences>
    <externalReference r:id="rId2"/>
  </externalReferences>
  <definedNames>
    <definedName name="_xlnm._FilterDatabase" localSheetId="0" hidden="1">' FY25 Q4 Posting View'!$C$1:$C$165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1" i="1" l="1"/>
  <c r="H1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Michael J CIV DISA PLD (USA)</author>
    <author>Taylor, Michael J CIV DISA PLD (US)</author>
  </authors>
  <commentList>
    <comment ref="G6" authorId="0" shapeId="0" xr:uid="{C2C6DFF9-5B23-4AB6-A523-625DBA25C805}">
      <text>
        <r>
          <rPr>
            <b/>
            <sz val="9"/>
            <color indexed="81"/>
            <rFont val="Tahoma"/>
            <family val="2"/>
          </rPr>
          <t>Taylor, Michael J CIV DISA PLD (USA):</t>
        </r>
        <r>
          <rPr>
            <sz val="9"/>
            <color indexed="81"/>
            <rFont val="Tahoma"/>
            <family val="2"/>
          </rPr>
          <t xml:space="preserve">
For Reference: A re-complete is when we are soliciting for existing requirements.  A follow-on is a new set of requirements which are tied to and predicated on the completion of an existing effort.  </t>
        </r>
      </text>
    </comment>
    <comment ref="W6" authorId="1" shapeId="0" xr:uid="{266B1BDD-A1C5-44C9-8584-0EFFEB53BB52}">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sharedStrings.xml><?xml version="1.0" encoding="utf-8"?>
<sst xmlns="http://schemas.openxmlformats.org/spreadsheetml/2006/main" count="3484" uniqueCount="844">
  <si>
    <t xml:space="preserve">The forecast is informational only and does not constitute an offer or commitment by DISA to fund, in whole or part, the opportunities referenced herein.  This listing is not all inclusive and subject to change based on market research and/or Government needs, and as the length of time to Anticipated Solicitation is into the future the more likelihood for changes.  Vendors shall not contact any contracting or technical personnel regarding this forecast.  </t>
  </si>
  <si>
    <t xml:space="preserve">Note: The projected Period Of Performance (POP) start date is expected to be the forcasted award date unless otherwise noted.  </t>
  </si>
  <si>
    <r>
      <t xml:space="preserve"> All inquiries related to the subject forcast shall be submitted to the DISA Acquisition Opportunities Mailbox: </t>
    </r>
    <r>
      <rPr>
        <b/>
        <sz val="10"/>
        <rFont val="Aptos Narrow"/>
        <family val="2"/>
        <scheme val="minor"/>
      </rPr>
      <t xml:space="preserve"> disa.meade.PLD.mbx.acquisition-opportunities-forecast@mail.mil  </t>
    </r>
  </si>
  <si>
    <r>
      <t xml:space="preserve"> All inquiries for the DISA Small Business Office (SBO) shall be submitted directly to the DISA SBO Mailbox: </t>
    </r>
    <r>
      <rPr>
        <b/>
        <sz val="10"/>
        <rFont val="Aptos Narrow"/>
        <family val="2"/>
        <scheme val="minor"/>
      </rPr>
      <t xml:space="preserve"> </t>
    </r>
    <r>
      <rPr>
        <sz val="10"/>
        <rFont val="Aptos Narrow"/>
        <family val="2"/>
        <scheme val="minor"/>
      </rPr>
      <t xml:space="preserve">DISASmallBusiness@mail.mil </t>
    </r>
  </si>
  <si>
    <t>Requiring Agency or Service</t>
  </si>
  <si>
    <t>Contracting Office</t>
  </si>
  <si>
    <t>Requiring Office</t>
  </si>
  <si>
    <t>Requirement Title</t>
  </si>
  <si>
    <t>Requirements Description</t>
  </si>
  <si>
    <t>Anticipated NAICS Code</t>
  </si>
  <si>
    <t>New Requirement, Re-compete or Follow-on</t>
  </si>
  <si>
    <t>Contract Number</t>
  </si>
  <si>
    <t xml:space="preserve">Incumbent Contractor </t>
  </si>
  <si>
    <t>Anticipated Acquisition Strategy</t>
  </si>
  <si>
    <t>Anticipated Vehicle Type</t>
  </si>
  <si>
    <t>Anticipated Award Type</t>
  </si>
  <si>
    <t>Total Value Range</t>
  </si>
  <si>
    <t>POP Years</t>
  </si>
  <si>
    <r>
      <t xml:space="preserve">Anticipated Place Of Performance </t>
    </r>
    <r>
      <rPr>
        <sz val="10"/>
        <rFont val="Aptos Narrow"/>
        <family val="2"/>
        <scheme val="minor"/>
      </rPr>
      <t>(CONUS and on-site unless otherwise noted)</t>
    </r>
  </si>
  <si>
    <t>Anticipated Facilities Clearance</t>
  </si>
  <si>
    <t>Anticipated Solicitation Date - Fiscal Year</t>
  </si>
  <si>
    <t>Anticipated Solicitation Date - Quarter</t>
  </si>
  <si>
    <t>Anticipated Award Date - Fiscal Year</t>
  </si>
  <si>
    <t>Anticipated Award Date - Quarter</t>
  </si>
  <si>
    <t>Contracting POC Name</t>
  </si>
  <si>
    <t>Last Updated</t>
  </si>
  <si>
    <t>DITCO Office/Branch</t>
  </si>
  <si>
    <t xml:space="preserve">Requirement No.:
(Optional Input) </t>
  </si>
  <si>
    <t xml:space="preserve">Unique No.:
(Optional Input) </t>
  </si>
  <si>
    <t>PS5</t>
  </si>
  <si>
    <t>DISA</t>
  </si>
  <si>
    <t>HC1021, DITCO Europe</t>
  </si>
  <si>
    <t>DISA PEO Transport (IE)</t>
  </si>
  <si>
    <t>Network Services - AFRICOM/CENTCOM/EUCOM (NS-ACE)</t>
  </si>
  <si>
    <t>Provide the end-to-end transmission services and capabilities essential to the DoD’s telecommunications infrastructure for the Europe, Africa, and SWA regions.</t>
  </si>
  <si>
    <t>517311 - Wired Telecommunications Carriers $35.5M</t>
  </si>
  <si>
    <t>Re-compete Requirement</t>
  </si>
  <si>
    <t>HC101316D0001 - 0008</t>
  </si>
  <si>
    <t>Artel, LLC; AT&amp;T Corp; BT Federal Inc; Lumen; GTT; Peraton; Verizon</t>
  </si>
  <si>
    <t>Full and Open Competition</t>
  </si>
  <si>
    <t>MAC IDIQ</t>
  </si>
  <si>
    <t>Multiple</t>
  </si>
  <si>
    <t>$1B and over</t>
  </si>
  <si>
    <t>Europe, Africa, &amp; Southwest Asia</t>
  </si>
  <si>
    <t>TBD</t>
  </si>
  <si>
    <t>FY 25</t>
  </si>
  <si>
    <t>4th QTR</t>
  </si>
  <si>
    <t>FY 26</t>
  </si>
  <si>
    <t>2nd QTR</t>
  </si>
  <si>
    <t>Heimann, Paige</t>
  </si>
  <si>
    <t>FY25 4th QTR</t>
  </si>
  <si>
    <t>SWA CORE 3</t>
  </si>
  <si>
    <t>Sixteen commercial leases (8 diverse pairs) to upgrade the DISN backbone infrastructure throughout CENTCOM</t>
  </si>
  <si>
    <t>517111 - Wired Telecommunications Carriers $35.5M</t>
  </si>
  <si>
    <t>New Requirement</t>
  </si>
  <si>
    <t>EIS</t>
  </si>
  <si>
    <t>Single</t>
  </si>
  <si>
    <t>$250M - $999.99M</t>
  </si>
  <si>
    <t>Europe &amp; SWA</t>
  </si>
  <si>
    <t>None</t>
  </si>
  <si>
    <t>HC102125RA001-016</t>
  </si>
  <si>
    <t>PS6</t>
  </si>
  <si>
    <t>HC1047, DITCO National Capital Region</t>
  </si>
  <si>
    <t xml:space="preserve">DISA PEO Services (SD) </t>
  </si>
  <si>
    <t>Global Force Management (GFM) Sustainment and Maintenance</t>
  </si>
  <si>
    <t>Sustain and maintain the newly modernized Joint Planning &amp; Execution System.</t>
  </si>
  <si>
    <t>541512 - Computer Systems Design Services $25.5M</t>
  </si>
  <si>
    <t>HC104720D2045 / HC104724F4001, and HC104725C4001</t>
  </si>
  <si>
    <t>Enterprise Resource Planning International, LLC; InterImage, Inc; and Trillion Technology Solutions, Inc</t>
  </si>
  <si>
    <t>$10M - $49.99M</t>
  </si>
  <si>
    <t>Ft. Meade, MD</t>
  </si>
  <si>
    <t>Secret</t>
  </si>
  <si>
    <t>1st QTR</t>
  </si>
  <si>
    <t>Rand, Michelle</t>
  </si>
  <si>
    <t>FY25 3rd QTR</t>
  </si>
  <si>
    <t>DISA PEO Spectrum (OS)</t>
  </si>
  <si>
    <t>Strategic Spectrum Planning Services Support</t>
  </si>
  <si>
    <t>Develop, maintain, and update Electromagnetic Spectrum-related architectures in alignment with DoD policies, strategies, and other related architectures.</t>
  </si>
  <si>
    <t>HC104719D2024 / HC104721F2001</t>
  </si>
  <si>
    <t>Bluestone Logic</t>
  </si>
  <si>
    <t>Small Business Set-Aside</t>
  </si>
  <si>
    <t>SETI</t>
  </si>
  <si>
    <t>$5M - $9.99M</t>
  </si>
  <si>
    <t>Lin, Ramona</t>
  </si>
  <si>
    <t>Mobile Service Provider</t>
  </si>
  <si>
    <t>Provide E3 engineering support services to mobile service providers prior to the installation of new, or substantially upgraded telecommunication service equipment on federal property.</t>
  </si>
  <si>
    <t>541330 - Engineering Services $14M</t>
  </si>
  <si>
    <t>HC104721D0001</t>
  </si>
  <si>
    <t>RKF Engineering</t>
  </si>
  <si>
    <t>IDIQ</t>
  </si>
  <si>
    <t>Applied Engineering, Spectrum and Electromagnetic Environmental Effects (E3) Engineering Analysis Support</t>
  </si>
  <si>
    <t>Provide electromagnetic capability and electromagnetic environmental effects analysis to ensure that spectrum-dependent systems are supportable in their intended training, test, and operational environments.</t>
  </si>
  <si>
    <t>HC104721D0002</t>
  </si>
  <si>
    <t>Peraton Inc.</t>
  </si>
  <si>
    <t>Top Secret</t>
  </si>
  <si>
    <t>3rd QTR</t>
  </si>
  <si>
    <t>Department of Defense (DoD) Privacy Information Management System (DPIMS)</t>
  </si>
  <si>
    <t xml:space="preserve">DPIMS is a new solution that aims to provide an enterprise capability to support the Breach Reporting, System of Record Notices (SORN), and Computer Matching Agreements (CMA) lines of business (LOB). </t>
  </si>
  <si>
    <t>HC104721F2087</t>
  </si>
  <si>
    <t>Diversified Technical Services, Inc (DTSI)</t>
  </si>
  <si>
    <t>Ft. Meade, MD and Contractor Site</t>
  </si>
  <si>
    <t>DISA / J1 - Manpower &amp; Personnel Directorate</t>
  </si>
  <si>
    <t>Base Operation Support (BOS)</t>
  </si>
  <si>
    <t>Base Operations Support for DISA Headquarters at Fort Meade</t>
  </si>
  <si>
    <t>561210 - Facilities Support Services $35.5M</t>
  </si>
  <si>
    <t>HC104721F0021</t>
  </si>
  <si>
    <t>Government Contracting Resources INC</t>
  </si>
  <si>
    <t>GSA BMO IDIQ</t>
  </si>
  <si>
    <t>$50M - $99.99M</t>
  </si>
  <si>
    <t>Limoges, Daniel</t>
  </si>
  <si>
    <t>American Sign Language (ASL) Interpreters</t>
  </si>
  <si>
    <t>American Sign Language (ASL) Interpreter services for DISA and DCDC.</t>
  </si>
  <si>
    <t>541930 - Translation and Interpretation Services - $22.5M</t>
  </si>
  <si>
    <t>HC104723C0002</t>
  </si>
  <si>
    <t>Great Hills Solutions, LLC</t>
  </si>
  <si>
    <t>8(a) Competitive</t>
  </si>
  <si>
    <t>GSA MAS 541930</t>
  </si>
  <si>
    <t>Physical Security Guards Services at Fort Meade</t>
  </si>
  <si>
    <t>Provide 24x7 physical security guard services at the DISA Ft Meade facility</t>
  </si>
  <si>
    <t xml:space="preserve">561612 - Security Guards and Patrol Services $29M </t>
  </si>
  <si>
    <t>HC102821F0730</t>
  </si>
  <si>
    <t>White Hawk Worldwide</t>
  </si>
  <si>
    <t>GSA MAS 561612</t>
  </si>
  <si>
    <t>White House Communications Agency (WHCA)</t>
  </si>
  <si>
    <t>WHCA Media Outreach</t>
  </si>
  <si>
    <t>Provide a broad range of support and services to the WHCA in the areas of media outreach, systems operation, technical assistance, development and training, and equipment and systems maintenance.</t>
  </si>
  <si>
    <t>512191 – Teleproduction and Other Postproduction Services</t>
  </si>
  <si>
    <t>HC104722F0005</t>
  </si>
  <si>
    <t>TWD Associates</t>
  </si>
  <si>
    <t>GSA MAS</t>
  </si>
  <si>
    <t xml:space="preserve">Washington, D.C. </t>
  </si>
  <si>
    <t>Schuster, Robin</t>
  </si>
  <si>
    <t xml:space="preserve">DISA </t>
  </si>
  <si>
    <t>Joint Planning and Execution Services (JPES) Legacy Software Sustainment and Maintenance</t>
  </si>
  <si>
    <t>Sustain and maintain the JOPES and JCRM system.</t>
  </si>
  <si>
    <t>HC104724F4001</t>
  </si>
  <si>
    <t>InterImage, Inc</t>
  </si>
  <si>
    <t>Sole-Source</t>
  </si>
  <si>
    <t>DCMA Information Technology Operations (DCMA-IT)</t>
  </si>
  <si>
    <t>DCMA IT Operations Support</t>
  </si>
  <si>
    <t>IT Ops Support is responsible for maintaining the data centers (both on premise and based in the cloud) and the Agency Test Center, including servers and applications. Also to ensure the availability, reliability, integrity and security of Production IT systems to ensure uninterrupted DCMA operations.</t>
  </si>
  <si>
    <t>HC104723F0034</t>
  </si>
  <si>
    <t>Ryan Consulting Group, Inc.</t>
  </si>
  <si>
    <t>Carson, CA</t>
  </si>
  <si>
    <t>Chattler, Jonathan</t>
  </si>
  <si>
    <t>Electromagnetic Spectrum Information System Sustainment</t>
  </si>
  <si>
    <t>Provides for the operations, training, maintenance, sustainment, and enhancement of the Joint Spectrum Data Repository and End-to-End Supportability System for the DoD and National Telecommunications and Information Administration.</t>
  </si>
  <si>
    <t>HC104720F0010</t>
  </si>
  <si>
    <t>Expression Networks LLC</t>
  </si>
  <si>
    <t>SAM.gov</t>
  </si>
  <si>
    <t>DISA / J6 - Command, Control, Communications, and Computers Enterprise (C4E-Pentagon)</t>
  </si>
  <si>
    <t xml:space="preserve">Compartmented Enterprise Services Office (CESO) Information Technology Service Support (ITSS) </t>
  </si>
  <si>
    <t xml:space="preserve"> Provide development, enhancement, and sustainment for a Special Access Program IT Enterprise via a hybrid cloud and on-premises solution with general and overarching performance requirements for operating and improving existing capabilities as well as researching, prototyping, and developing new technologies to achieve the Department of Defense execution objectives.</t>
  </si>
  <si>
    <t>HC1028-20-D-0001 / HC1028-22-F-0815
HC1028-22-C-0006
GS-35-F-0534W / 140D04-20-F-0343</t>
  </si>
  <si>
    <t>Leidos, Inc.                                 
Georgia Tech Research Institute
Maximus Federal Consulting, LLC</t>
  </si>
  <si>
    <t>Arlington, VA</t>
  </si>
  <si>
    <t>Smith, Tammy</t>
  </si>
  <si>
    <t>Enterprise Messaging (EM) Sustainment</t>
  </si>
  <si>
    <t>Sustainment support for a modernized EM capability</t>
  </si>
  <si>
    <t>HC1047-18-D-2004/ HC1047-22-F-0052</t>
  </si>
  <si>
    <t>Booz Allen Hamilton</t>
  </si>
  <si>
    <t>FY 27</t>
  </si>
  <si>
    <t>Government</t>
  </si>
  <si>
    <t>US Strategic Command Nuclear Enterprise Center (NEC)</t>
  </si>
  <si>
    <t>Nuclear Command and Control (NC2) Staff
Assessment Visit (SAV) Program Support</t>
  </si>
  <si>
    <t>Services to support the Government for scenario development through an iterative process to meet the annual SAV schedule; also supports the Joint Staff in execution of each assessment with real time subject matter expertise, role playing, and simulation management.</t>
  </si>
  <si>
    <t>541611 - Administrative Management and General Management Consulting Services $14M</t>
  </si>
  <si>
    <t>Follow-on</t>
  </si>
  <si>
    <t>HC1047-21-C-4000</t>
  </si>
  <si>
    <t>Richard Carson &amp; Associates, LLC</t>
  </si>
  <si>
    <t>Stand-alone Contract</t>
  </si>
  <si>
    <t>DISA Emerging Technology (EM)</t>
  </si>
  <si>
    <t>IT Advanced Concepts Support</t>
  </si>
  <si>
    <t>IT advanced concepts support for programmatic engineering, testing, development efforts</t>
  </si>
  <si>
    <t>541511 - Custom Computer Programming Services $25.5M</t>
  </si>
  <si>
    <t>HC104724C0009</t>
  </si>
  <si>
    <t>Compass Point</t>
  </si>
  <si>
    <t>8(a) Sole Source</t>
  </si>
  <si>
    <t>Open Market</t>
  </si>
  <si>
    <t>Cummings, Benjamin</t>
  </si>
  <si>
    <t>DISA / J8 - Chief Financial Officer (CFO)</t>
  </si>
  <si>
    <t>Budget Analysis, Financial Management and Technical Support</t>
  </si>
  <si>
    <t>The budget/cost/financial analysis, financial management and financial technical support requirements spread across multiple centers within the Agency</t>
  </si>
  <si>
    <t>HC104722F0010</t>
  </si>
  <si>
    <t>Engenius Consulting Group Inc.</t>
  </si>
  <si>
    <t>GSA MAS 541611</t>
  </si>
  <si>
    <t>DISA  Emerging technology (EM)</t>
  </si>
  <si>
    <t xml:space="preserve">Robotic Process Automation Center of Excellence Support </t>
  </si>
  <si>
    <t xml:space="preserve">Support for the DISA Robotic Process Automation Center of Excellence function to provide guidance to DISA organizations on RPA efforts </t>
  </si>
  <si>
    <t>541519 - Other Computer Related Services $25.5M</t>
  </si>
  <si>
    <t>HC104724C0002</t>
  </si>
  <si>
    <t>Copper River Technologies Inc.</t>
  </si>
  <si>
    <t>DISA / J4 – Facilities &amp; Logistics (FL)</t>
  </si>
  <si>
    <t>Warehouse Support Services</t>
  </si>
  <si>
    <t>Provide functional, technical, and management support for DISA Warehouse, Facilities, Property Administration functions</t>
  </si>
  <si>
    <t>HC104722C0001</t>
  </si>
  <si>
    <t>Infinisouce Consulting Solutions, Inc.</t>
  </si>
  <si>
    <t>OASIS-SB</t>
  </si>
  <si>
    <t>DISA / Enterprise Engineering (OE)</t>
  </si>
  <si>
    <t>Enterprise End-to-End Engineering and Analysis</t>
  </si>
  <si>
    <t>Provide engineering support, enterprise level network systems assessments, systems and tools development, performance evaluation, and technical evaluations for the IT technology areas for DoD Network infrastructure and applications and services</t>
  </si>
  <si>
    <t>HC104722F0211</t>
  </si>
  <si>
    <t>Booz Allen Hamilton Inc</t>
  </si>
  <si>
    <t>DCMA Cybersecurity Support Services</t>
  </si>
  <si>
    <t>Cybersecurity Support Services</t>
  </si>
  <si>
    <t>HC104723F4060</t>
  </si>
  <si>
    <t>Crest Security Assurance, LLC</t>
  </si>
  <si>
    <t>Fort Gregg-Adams, VA</t>
  </si>
  <si>
    <t>DISA Service Platform (DSP) Support</t>
  </si>
  <si>
    <t>Provide support for use of ServiceNow throughout DISA</t>
  </si>
  <si>
    <t>HC1047-19-D-2023/ HC1047-23-F-2000</t>
  </si>
  <si>
    <t>Business Computers Management Consulting (BCMC)</t>
  </si>
  <si>
    <t>Integrated Logistics and Property Management Support (ILS)</t>
  </si>
  <si>
    <t>Provides warehouse support services to DISA warehouse in Arlington</t>
  </si>
  <si>
    <t>HC102820F0934</t>
  </si>
  <si>
    <t>Rivertech LLC</t>
  </si>
  <si>
    <t>GSA OASIS+</t>
  </si>
  <si>
    <t>DISA Chief Information Officer (IO)</t>
  </si>
  <si>
    <t>Records Management/Declassification</t>
  </si>
  <si>
    <t>Records declassification as part of the DISA Records Management program</t>
  </si>
  <si>
    <t>518210, Data Processing, Hosting, and Related Services</t>
  </si>
  <si>
    <t>HC104723F0036</t>
  </si>
  <si>
    <t>Axiom Consultants Inc</t>
  </si>
  <si>
    <t>SD Program Support</t>
  </si>
  <si>
    <t>Acquisition, Program Management, and Business Office support services for the three (3) DISA Service Directorate (SD) Progam Offices</t>
  </si>
  <si>
    <t>HC104720F4005</t>
  </si>
  <si>
    <t>Strategic Alliance Business Group</t>
  </si>
  <si>
    <t>DPSS</t>
  </si>
  <si>
    <t>Warren, Michelle</t>
  </si>
  <si>
    <t>DISA/J8 Financial Management Support Services</t>
  </si>
  <si>
    <t>Provide support to DISA/J8 - Chief Financial Officer/Comptroller financial support systems.</t>
  </si>
  <si>
    <t>HC102821F0892</t>
  </si>
  <si>
    <t>Joint Interoperability of Tactical Command and Control Systems</t>
  </si>
  <si>
    <t>Provide Subject Matter Experts for Joint Interoperability of Tactical Command and Control Systems</t>
  </si>
  <si>
    <t>HC102818D0006 / HC102820F6104</t>
  </si>
  <si>
    <t>ENCORE III</t>
  </si>
  <si>
    <t>DISA PEO Cyber (ID)</t>
  </si>
  <si>
    <t>Cyber Security and Analysis Directorate (ID) Portfolio Support</t>
  </si>
  <si>
    <t>Provides Program Support Services to Program Executive Office - Cyber</t>
  </si>
  <si>
    <t>HC104724F0008</t>
  </si>
  <si>
    <t>VISTA</t>
  </si>
  <si>
    <t>DISA Acquisition (ACQ)</t>
  </si>
  <si>
    <t>DISA Program Support Services (DPSS)</t>
  </si>
  <si>
    <t>Provides Program Support Services, both short and long-term needs for DISA, DCDC, 4th Estate Agencies &amp; Field Activities, and DISA ADCON Organizations</t>
  </si>
  <si>
    <t>HC104723A0005 HC104723A0006 HC104723A0007 HC104723A0008 HC104723A0009</t>
  </si>
  <si>
    <t xml:space="preserve">Federal Management Systems, Inc.                  
Nexagen Networks 
Peridot Solutions    
 Tuknik                           
VISTA </t>
  </si>
  <si>
    <t>FY 28</t>
  </si>
  <si>
    <t>Defense Enterprise Office Solution (DEOS) Engineering Support</t>
  </si>
  <si>
    <t>This continuation of services will provide programmatic and engineering support to ensure a smooth transition of the DEOS program from the execution and operations phase to the implementation and onboarding phases as DEOS is adopted DoD-wide.</t>
  </si>
  <si>
    <t>HC104718D2004/ HC104723F0021</t>
  </si>
  <si>
    <t>Telecom Services Enterprise Acquisition Services (TSEAS) Inventory and Billing Information</t>
  </si>
  <si>
    <t>Technical support in the ongoing maintenance of the telecom portion of the TSEAS</t>
  </si>
  <si>
    <t>47QTCA20D005Y/HC104721F0011</t>
  </si>
  <si>
    <t>The Datatech Group</t>
  </si>
  <si>
    <t>Scott AFB, IL</t>
  </si>
  <si>
    <t>Smith, Quinton</t>
  </si>
  <si>
    <t>GCCS-J Strategic Engineering &amp; Tech Support</t>
  </si>
  <si>
    <t>Technical and strategic support for the Global Command and Control Systems Joint program</t>
  </si>
  <si>
    <t>HC104719D2024 / HC104721F2082</t>
  </si>
  <si>
    <t>Bluestone Logic, LLC</t>
  </si>
  <si>
    <t>Financial Accounting Management Information System – Working Capital Fund (FAMIS-WCF) Sustainment and Enhancement</t>
  </si>
  <si>
    <t>Financial System Modernization &amp; Sustainment (FSMS) / DISA Integrated Management and Execution System (DIMES) Modernization</t>
  </si>
  <si>
    <t>HC104718D2005 / HC104722F0001</t>
  </si>
  <si>
    <t>Deloitte Consulting, LLP</t>
  </si>
  <si>
    <t>$100M - $249.99M</t>
  </si>
  <si>
    <t>Human Capital Management System Development and Sustainment - (formerly Back Office Systems Support (BOSS))</t>
  </si>
  <si>
    <t>Support for sustainment, configuration, and development of the key DISA back office support applications</t>
  </si>
  <si>
    <t>HC102818D0032/HC104721F5000</t>
  </si>
  <si>
    <t>Integral Federal, Inc.</t>
  </si>
  <si>
    <t>Contractor Site</t>
  </si>
  <si>
    <t>PS7</t>
  </si>
  <si>
    <t>HC1019, DITCO PAC, Telecommunications</t>
  </si>
  <si>
    <t>DISA PAC PC41 / DITCO PAC PS7 / US Navy</t>
  </si>
  <si>
    <t>BPA IT/Telecom Services for the United States Indo-Pacific Command (USINDOPACOM) Area of Responsibility.</t>
  </si>
  <si>
    <t xml:space="preserve">These BPAs provide for Information/Technology/Telecommunication Services for the United States Indo-Pacific Command (USINDOPACOM) Area of Responsibility.
</t>
  </si>
  <si>
    <t>HC1019-20-A-0001
HC1019-20-A-0002
HC1019-20-A-0003
HC1019-20-A-0004
HC1019-20-A-0005
HC1019-20-A-0006
HC1019-20-A-0007</t>
  </si>
  <si>
    <t>Wakelight
BSEt
GC Associates
Mano Lani
ModTech Solutions
Prosis Network Solutions
ZR Systems Group</t>
  </si>
  <si>
    <t>BPA</t>
  </si>
  <si>
    <t>Pacific AOR</t>
  </si>
  <si>
    <t>Onaga-Nuttall, Jodie</t>
  </si>
  <si>
    <t>BPA IT/Telecom Supplies for the United States Indo-Pacific Command (USINDOPACOM) Area of Responsibility.</t>
  </si>
  <si>
    <t xml:space="preserve">These BPAs provide for Information/Technology/Telecommunication Supplies &amp; Equipment for the United States Indo-Pacific Command (USINDOPACOM) Area of Responsibility.
</t>
  </si>
  <si>
    <t xml:space="preserve">334111 - Electronic Computer Manufacturing  </t>
  </si>
  <si>
    <t>HC1019-20-A-0008
HC1019-20-A-0009
HC1019-20-A-0010
HC1019-20-A-0011
HC1019-20-A-0012
HC1019-20-A-0013
HC1019-20-A-0014</t>
  </si>
  <si>
    <t>GC Associates
KaiHonua 
ModTech Solutions
Progressive Computer Svc
Prosis Network Solutions
Regency Consulting
SOS Hawaii</t>
  </si>
  <si>
    <t>Braquet, Karen</t>
  </si>
  <si>
    <t>PS8</t>
  </si>
  <si>
    <t>HC1013, DITCO Scott, Telecommunications</t>
  </si>
  <si>
    <t>DISA Field Element</t>
  </si>
  <si>
    <t>DISA Travel Telecommunications Services - V</t>
  </si>
  <si>
    <t>Temporary telecommunications services in support of the Defense Information System Agency</t>
  </si>
  <si>
    <t>HC1013-20-D-0002</t>
  </si>
  <si>
    <t>AT&amp;T TECHNICAL SERVICES COMPANY, INC</t>
  </si>
  <si>
    <t>Continental United States, Alaska and Hawaii</t>
  </si>
  <si>
    <t xml:space="preserve">Romanitis, Amanda M. </t>
  </si>
  <si>
    <t>FY24 4th QTR</t>
  </si>
  <si>
    <t>PS82</t>
  </si>
  <si>
    <t>DISA / PSD - PS82</t>
  </si>
  <si>
    <t>Internet Protocol Network Services (IPNS) Indefinite Delivery/Indefinite Quantity (ID/IQ)</t>
  </si>
  <si>
    <t>Deliver IPNS services, cable and wiring, special construction, and managed network services</t>
  </si>
  <si>
    <t>517110 - Wired Telecommunications Carriers  1500 Employees</t>
  </si>
  <si>
    <t>N/A</t>
  </si>
  <si>
    <t>CONUS &amp; OCONUS</t>
  </si>
  <si>
    <t>Schmelzer, Allen</t>
  </si>
  <si>
    <t>United States Marine Corp</t>
  </si>
  <si>
    <t>US Marine Corps (USMC)</t>
  </si>
  <si>
    <t>Marine Corps Forces Reserve (MARFORRES) Internet Protocol Telephony</t>
  </si>
  <si>
    <t>Provide services to the MARFORRES to support network modernization and eliminate non-Internet Protocol network technologies.</t>
  </si>
  <si>
    <t>DO/TO: EIS</t>
  </si>
  <si>
    <t>Boone, Juliette</t>
  </si>
  <si>
    <t>Dept of Homeland Security, Emergency Communications Division, Cybersecurity and Infrastructure Security Agency</t>
  </si>
  <si>
    <t>National Security Emergency Preparedness (NS/EP) Priority Services (PS)</t>
  </si>
  <si>
    <t xml:space="preserve">Provide NS/EP PS voice, messaging, data, video, and information services in a 5G virtual, cloud-based telecommunications network.  </t>
  </si>
  <si>
    <t>517312 - Wireless Telecommunications Carriers (except Satellite)</t>
  </si>
  <si>
    <t>CONUS</t>
  </si>
  <si>
    <t>Haas, Brittany</t>
  </si>
  <si>
    <t>United States Air Force</t>
  </si>
  <si>
    <t>Air Force Reserve Command (AFRC)</t>
  </si>
  <si>
    <t>AFRC Recruiting</t>
  </si>
  <si>
    <t>Provide AFRC with a complete managed service for Wide Area Network to access the internet.</t>
  </si>
  <si>
    <t>Integrated Defense Enterprise Acquisition System (IDEAS)</t>
  </si>
  <si>
    <t>Provide software development support and expertise for IDEAS and the Data Integration Layer</t>
  </si>
  <si>
    <t>HC1047-20-C-0004</t>
  </si>
  <si>
    <t>Appian Corporation</t>
  </si>
  <si>
    <t>Limited Source</t>
  </si>
  <si>
    <t>Obermiller, Chad</t>
  </si>
  <si>
    <t>HC1028, DITCO Scott, Information Technology</t>
  </si>
  <si>
    <t>Enterprise Transport Management (ETM) 2.0</t>
  </si>
  <si>
    <t>Support services for LAN/MAN/WAN Connectivity, TDM, and TDM technology for long haul and point-to-point communications.</t>
  </si>
  <si>
    <t>HC1028-19-A-0001</t>
  </si>
  <si>
    <t>General Dynamics Information Technology</t>
  </si>
  <si>
    <t>Pentagon, Washington, D.C.</t>
  </si>
  <si>
    <t>Moss, Mallory A.</t>
  </si>
  <si>
    <t>PS83</t>
  </si>
  <si>
    <t>DECA</t>
  </si>
  <si>
    <t>Defense Commissary Agency (DeCA)</t>
  </si>
  <si>
    <t xml:space="preserve">Network Infrastructure Services  (NIS) </t>
  </si>
  <si>
    <t>Provide NIS to continue network provisioning &amp; support to DeCA &amp; its worldwide commissaries.</t>
  </si>
  <si>
    <t>HC1028-20-F-6460</t>
  </si>
  <si>
    <t>COMPQSOFT, INC</t>
  </si>
  <si>
    <t>SETI SB</t>
  </si>
  <si>
    <t>DECA HQ,VA</t>
  </si>
  <si>
    <t>Green, Brenda F.</t>
  </si>
  <si>
    <t>Interior Outfitting Support Services (IOSS) Blanket Purchase Agreement</t>
  </si>
  <si>
    <t>Interior outfitting support services for DISA Headquarters buildings in the National Capital Region</t>
  </si>
  <si>
    <t>HC1028-20-A-0003</t>
  </si>
  <si>
    <t>The Building People LLC</t>
  </si>
  <si>
    <t>Wheat, Haylee P.</t>
  </si>
  <si>
    <t>JSP NetAm Support</t>
  </si>
  <si>
    <t>Fill the gaps in JSP IT services not yet covered by other JSP contractors or Government personnel and to provide legacy JSP services from the Hampton Roads area</t>
  </si>
  <si>
    <t>HC1028-20-F-0533</t>
  </si>
  <si>
    <t>All Points Logistics, LLC</t>
  </si>
  <si>
    <t>Norfolk, VA</t>
  </si>
  <si>
    <t>Engineering and Development for the Enterprise (ED-E)</t>
  </si>
  <si>
    <t>Provide network infrastructure &amp; engineering IT support, including a high-availability, workstation-based computer network</t>
  </si>
  <si>
    <t>HC1028-20-F-0943</t>
  </si>
  <si>
    <t>ValidaTek-CIT, LLC</t>
  </si>
  <si>
    <t>CIO-SP3</t>
  </si>
  <si>
    <t>NCR</t>
  </si>
  <si>
    <t>Correspondence and Task Management System (CATMS) Support</t>
  </si>
  <si>
    <t>Support for Task Management Tool (TMT) licenses users; provide software services, training, help desk and technical support for 6,100 users</t>
  </si>
  <si>
    <t>HC1028-20-F-1112</t>
  </si>
  <si>
    <t>Accenture Federal Services LLC</t>
  </si>
  <si>
    <t>GSA Alliant II</t>
  </si>
  <si>
    <t>Airborne Intelligence Surveillance Reconnaissance–Data Dissemination Systems (AISR-DDS)</t>
  </si>
  <si>
    <t>Develop, build, deploy, modernize, operate, and maintain an ISR Dissemination System (IDS) architecture.</t>
  </si>
  <si>
    <t>HC1028-20-F-0135</t>
  </si>
  <si>
    <t>CUBIC DIGITAL INC</t>
  </si>
  <si>
    <t>SETI F&amp;O</t>
  </si>
  <si>
    <t>Various</t>
  </si>
  <si>
    <t>Ackeret, Erica</t>
  </si>
  <si>
    <t>DISA / J9 - Hosting &amp; Compute (HC)</t>
  </si>
  <si>
    <t>Communication Automation &amp; Infrastructure</t>
  </si>
  <si>
    <t>To acquire highly skilled/technical services for communications infrastructure design, implementation, and sustainment in an enterprise- computing environment.</t>
  </si>
  <si>
    <t>HC1028-22-F-0686</t>
  </si>
  <si>
    <t>MSM Technology</t>
  </si>
  <si>
    <t xml:space="preserve">Columbus, OH; Montgomery, AL; Tinker, OK </t>
  </si>
  <si>
    <t xml:space="preserve">Enriquez, Christopher M. </t>
  </si>
  <si>
    <t>Cyber Vulnerability Management Support Services</t>
  </si>
  <si>
    <t>To deliver secure enterprise-wide information technology services, enabling and
enhancing the warfighters’ ability to execute the mission</t>
  </si>
  <si>
    <t>HC1028-22-F-0929</t>
  </si>
  <si>
    <t xml:space="preserve">Cinteot Inc. </t>
  </si>
  <si>
    <t>HUBZone Set-Aside</t>
  </si>
  <si>
    <t>Tinker, OK; Mechanicsburg, PA; Montgomery, AL; Hill AFB, UT</t>
  </si>
  <si>
    <t>Phillips, Kenric</t>
  </si>
  <si>
    <t>Web Content Filtering (WCF)</t>
  </si>
  <si>
    <t xml:space="preserve">Capability to scan and block malicious inbound and outbound traffic at the Non-Secure Internet Protocol Router Network (NIPRNet)/Internet Gateways. </t>
  </si>
  <si>
    <t>HC1028-18-D-0009 HC1028206160</t>
  </si>
  <si>
    <t>ECS Federal LLC</t>
  </si>
  <si>
    <t>Aamodt, Annette</t>
  </si>
  <si>
    <t>Enterprise Collaboration Services II</t>
  </si>
  <si>
    <t>Provides reliable NIPRNet and SIPRNet customer relationship management platforms as a service to host a variety of mission applications, collaboration, business intelligence, and workflows.</t>
  </si>
  <si>
    <t>HC1028-18-D-0040 HC102822F6780</t>
  </si>
  <si>
    <t>VSOLVIT LLC</t>
  </si>
  <si>
    <t>Arentsen, Victoria</t>
  </si>
  <si>
    <t xml:space="preserve">Cyber Security Technical and Administrative Services </t>
  </si>
  <si>
    <t>Provide direct/indirect Cybersecurity engineering and Assessment and Authorization (A&amp;A) support for the Transport Directorate.</t>
  </si>
  <si>
    <t>FY 24</t>
  </si>
  <si>
    <t>DISA Core Automated Maintenance System for Mobility</t>
  </si>
  <si>
    <t>Provides dedicated lifecycle management and sustainment for the Air Force's Core Automated Maintenance System for Mobility</t>
  </si>
  <si>
    <t>HC1028-21-F-0040</t>
  </si>
  <si>
    <t>CREATIVE IT SOLUTIONS LLC</t>
  </si>
  <si>
    <t>Tinker, OK; Columbus OH</t>
  </si>
  <si>
    <t>Hybrid Computing &amp; Special Services Line of Business (LOB) System Administration and Technical Support</t>
  </si>
  <si>
    <t>Technical support for the planning, implementation, and sustainment of server-based operating environments.</t>
  </si>
  <si>
    <t>HC1028-18-D-0036
HC102822F6700</t>
  </si>
  <si>
    <t>NEW GENERATION SOLUTION LLC</t>
  </si>
  <si>
    <t>United States Navy</t>
  </si>
  <si>
    <t>Military Sealift Command</t>
  </si>
  <si>
    <t>MSC Cybersecurity Support /Services</t>
  </si>
  <si>
    <t>Cybersecurity Services Support for Military Sealift Command</t>
  </si>
  <si>
    <t>HC1028-21-F-0400</t>
  </si>
  <si>
    <t>Tetrad Digital Integrity LLC.</t>
  </si>
  <si>
    <t>Mooney, DeAnn</t>
  </si>
  <si>
    <t>MSC Communications Security (COMSEC) Support/Services</t>
  </si>
  <si>
    <t>Key Management Infrastructure support for the safeguarding, issuance, accountability and disposition of COMSEC material for MSC's deployed Tier Three Element Accounts.</t>
  </si>
  <si>
    <t>HC1028-21-F-0336</t>
  </si>
  <si>
    <t>Office of Inspector General Audit</t>
  </si>
  <si>
    <t>Managed Service Provider</t>
  </si>
  <si>
    <t>Provide information technology operational support across a portfolio of like-system and technologies.</t>
  </si>
  <si>
    <t>HC1028-21-F-6001</t>
  </si>
  <si>
    <t>22nd Century Technologies Inc</t>
  </si>
  <si>
    <t>ENCORE III F&amp;O</t>
  </si>
  <si>
    <t xml:space="preserve">Alexandria, VA  </t>
  </si>
  <si>
    <t>United States Army</t>
  </si>
  <si>
    <t>Army Product Manager Global Enterprise Network Modernization-Americas (PdM-GENM-A)</t>
  </si>
  <si>
    <t xml:space="preserve">Comprehensive Modernization (COMPMOD) Program, Product Manager Global Enterprise Network Modernization – Americas </t>
  </si>
  <si>
    <t>Provide modernization, expansion, enhancement, and upgrades of IT infrastructure/systems/support systems and communications systems for the Army.</t>
  </si>
  <si>
    <t>W52P1J-18-D-A053 /47QFDA21F0059 FA8732-15-D-0038/W52P1J20F0009 47QTCK18D0009/47QFCA19F0006 47QTCK-18-D-0009/47QFCA22F0005</t>
  </si>
  <si>
    <t>VAE, GDIT, CACI</t>
  </si>
  <si>
    <t>multiple CONUS locations</t>
  </si>
  <si>
    <t>Service Delivery</t>
  </si>
  <si>
    <t>Provide JSP users with secure, accessible, and stable IT support to continuously improve end-to-end service levels</t>
  </si>
  <si>
    <t>541513 - Computer Facilities Management Services $25.5M</t>
  </si>
  <si>
    <t>HC1028-24-F-0386</t>
  </si>
  <si>
    <t xml:space="preserve">NCI Information Systems, Inc. </t>
  </si>
  <si>
    <t>Wilkens, Matt</t>
  </si>
  <si>
    <t xml:space="preserve">Modernize, Engineer Lifecycle Refresh (ModEL) </t>
  </si>
  <si>
    <t>Provide project planning, design, HW/SW, and support services specific to IT categories: Solutions development, Customer Engineering Projects, End-to-End Customer Onboarding</t>
  </si>
  <si>
    <t>Integrated Tracking System and Digital Mail Modernization (ITS-DMM)</t>
  </si>
  <si>
    <t>To perform maintenance and support services for the
ITS/DMM system</t>
  </si>
  <si>
    <t>HC1028-20-C-0002</t>
  </si>
  <si>
    <t>Bear River Associates, Inc</t>
  </si>
  <si>
    <t>Economic, Procurement, and Business Analytics (EPBA)</t>
  </si>
  <si>
    <t>Provide JSP Business Resource Center with acquisition, financial, investment management, and organizational communications support</t>
  </si>
  <si>
    <t>HC1028-21-F-0826</t>
  </si>
  <si>
    <t>Washington Business Dynamics, LLC</t>
  </si>
  <si>
    <t>NetScout Hardware Support Renewal</t>
  </si>
  <si>
    <t>Renewal to continue the support for the NetScout Hardware</t>
  </si>
  <si>
    <t>HC1028-23-F-0056</t>
  </si>
  <si>
    <t>EPOCH CONCEPTS LLC</t>
  </si>
  <si>
    <t>NASA SEWP DO</t>
  </si>
  <si>
    <t>Onstott, Kristopher</t>
  </si>
  <si>
    <t>DODEA</t>
  </si>
  <si>
    <t>DoD Education Activity</t>
  </si>
  <si>
    <t>IT Support Services DoDEA Europe &amp; Pacific Regions</t>
  </si>
  <si>
    <t>HC1028-18-D-0001
HC102821F6000</t>
  </si>
  <si>
    <t>OCONUS</t>
  </si>
  <si>
    <t>McCarthy, Stephanie  R.</t>
  </si>
  <si>
    <t>Infrastructure as Code (IaC)</t>
  </si>
  <si>
    <t xml:space="preserve">IaC provides templates necessary to construct cloud environments in a highly repeatable process. This approach enables known configurations that have been approved to operate in the DoD environment. </t>
  </si>
  <si>
    <t>HC1028-21-C-0015</t>
  </si>
  <si>
    <t>Alaska Northstar Resources LLC</t>
  </si>
  <si>
    <t>Engineering &amp; Technical Evaluation Support (E&amp;TES)</t>
  </si>
  <si>
    <t>Provide quality engineering assessments, workflow solutions to improve IT business operations, and support the J6 Joint Network Ops Security Center</t>
  </si>
  <si>
    <t>GSA STARS III</t>
  </si>
  <si>
    <t>Pentagon Reservation</t>
  </si>
  <si>
    <t>Army Product Manager Wideband Enterprise Satellite Systems (PdM-WESS), Product Officer Wideband Control (PO-WC)</t>
  </si>
  <si>
    <t>Power Control and Management System (PCMS)</t>
  </si>
  <si>
    <t>Program management, system engineering, cybersecurity, configuration management, technical manuals, training, and quality assurance for the production, deployment, and lifecycle support of the PCMS.</t>
  </si>
  <si>
    <t>HC1028-18-D-0031
HC102824F6660</t>
  </si>
  <si>
    <t>Innovations JV</t>
  </si>
  <si>
    <t>ENCORE III SB</t>
  </si>
  <si>
    <t>Fort Belvoir, VA</t>
  </si>
  <si>
    <t>DISA / DCDC</t>
  </si>
  <si>
    <t>J8 Financial Management Support</t>
  </si>
  <si>
    <t>HC1028-18-D-0034
HC102820F6660</t>
  </si>
  <si>
    <t>MADIAN IT Solutions</t>
  </si>
  <si>
    <t>Satellite Communications Engineering Support (SCES)</t>
  </si>
  <si>
    <t xml:space="preserve">Provides systems engineering and test support related to SATCOM Teleport and associated capabilities. </t>
  </si>
  <si>
    <t xml:space="preserve">Fort George G. Meade, MD  </t>
  </si>
  <si>
    <t>Joiner, Shamra  Y.</t>
  </si>
  <si>
    <t>DOD Public Key Infrastructure (PKI) Sustainment Support</t>
  </si>
  <si>
    <t>Support system/software enhancements, sustainment, integration, monitoring and reporting, and public key infrastructure certificates</t>
  </si>
  <si>
    <t>HC1047-19-D-2035
HC102823F2002</t>
  </si>
  <si>
    <t>Riverside Engineering LLC</t>
  </si>
  <si>
    <t xml:space="preserve">Implementation Support West </t>
  </si>
  <si>
    <t xml:space="preserve"> Project management functionality to plan, execute, control, monitor, and close out project implementation tasks</t>
  </si>
  <si>
    <t>HC1028-18-D-0022
HC102822F6420</t>
  </si>
  <si>
    <t>AMYX Inc</t>
  </si>
  <si>
    <t>Hill AFB, UT &amp; Oklahoma City, OK</t>
  </si>
  <si>
    <t>Oracle Software Support</t>
  </si>
  <si>
    <t>Oracle Software Support Renewal</t>
  </si>
  <si>
    <t>HC1028-23-F-0751</t>
  </si>
  <si>
    <t>Affigent, LLC</t>
  </si>
  <si>
    <t>CrowdStrike Threat</t>
  </si>
  <si>
    <t>Crowdstrike Threat Renewal for DODIN</t>
  </si>
  <si>
    <t>HC1028-22-F-0167</t>
  </si>
  <si>
    <t>Norseman</t>
  </si>
  <si>
    <t>Enterprise-Wide Integrated Security Systems Maintenance</t>
  </si>
  <si>
    <t>Maintenance to existing Access Control Systems, Intrusion Detection Systems, and Closed-Circuit Tvs at DISA data centers NAICS (561621 Security Systems Services (except Locksmiths)</t>
  </si>
  <si>
    <t>561621 - Security Systems Services</t>
  </si>
  <si>
    <t>HC1028-23-P-0032</t>
  </si>
  <si>
    <t>Johnson Controls Building Automation Systems</t>
  </si>
  <si>
    <t>Multiple CONUS Locations</t>
  </si>
  <si>
    <t>Secure Configuration Management (SCM)</t>
  </si>
  <si>
    <t>Provides integration and optimization of enterprise cyber security applications</t>
  </si>
  <si>
    <t>HC1028-22-F-0276</t>
  </si>
  <si>
    <t>SuprTEK</t>
  </si>
  <si>
    <t>DO/TO</t>
  </si>
  <si>
    <t>Technical and Application Support for Enterprise E-mail, Mobility, and Cloud Productivity &amp; Collaboration Services</t>
  </si>
  <si>
    <t xml:space="preserve">Deployment and sustainment of the Department of Defense (DoD) Enterprise E-mail, Mobility, Identity and Access Management, and Cloud Productivity and Collaboration services offered by DISA.   </t>
  </si>
  <si>
    <t>HC1028-22-F-0202</t>
  </si>
  <si>
    <t>Cloud Services Support</t>
  </si>
  <si>
    <t xml:space="preserve">Provides holistic PM and engineering services to support the activities surrounding execution of initiatives and the design, implementation, modification, sustainment and DISA support services. </t>
  </si>
  <si>
    <t>HC1047-21-F-0006</t>
  </si>
  <si>
    <t>Tapestry  Technologies, Inc</t>
  </si>
  <si>
    <t>Statement on Standards for Attestation Engagements (SSAE) 18 Support</t>
  </si>
  <si>
    <t xml:space="preserve">Perform a SSAE 18 examination, following all AICPA and GAGAS standards for hosting services and Stratus Cloud Infrastructure and provide reports and deliverables associated with the audit. </t>
  </si>
  <si>
    <t>HC1028-20-F-0895</t>
  </si>
  <si>
    <t>Ernst &amp; Young, LLP</t>
  </si>
  <si>
    <t>Syndicated Data Nielson CONUS/OCONUS</t>
  </si>
  <si>
    <t>Maintain and administer Data Core Services capabilities on a monthly/quarterly/annual fiscal year patron CONUS/OCONUS savings report comparing the savings percentages and analytics.</t>
  </si>
  <si>
    <t>Contractor Facility</t>
  </si>
  <si>
    <t xml:space="preserve">F5 and Juniper Hardware, Software, License and Annual Support </t>
  </si>
  <si>
    <t>HC1028-22-F-0813</t>
  </si>
  <si>
    <t>ALVAREZ &amp; ASSOCIATES LLC</t>
  </si>
  <si>
    <t>Harder, Alison</t>
  </si>
  <si>
    <t>Defense Counterintelligence and Security Agency</t>
  </si>
  <si>
    <t>DCSA Testing and Evaluation Program</t>
  </si>
  <si>
    <t>Services to support DCSA’s enterprise-wide IT T&amp;E program</t>
  </si>
  <si>
    <t>HC102821F1122</t>
  </si>
  <si>
    <t>BEAT Inc.</t>
  </si>
  <si>
    <t>Quantico, VA</t>
  </si>
  <si>
    <t xml:space="preserve">Software Asset Management </t>
  </si>
  <si>
    <t>To provide manufacturer access to Government-required fixes, patches, and updates and software technical support, purchases, renewals, and licensing</t>
  </si>
  <si>
    <t>HC1028-25-C-0003</t>
  </si>
  <si>
    <t>TM3 Solutions, Inc</t>
  </si>
  <si>
    <t xml:space="preserve">Infrastructure Support Facility Services </t>
  </si>
  <si>
    <t>Provide on-site facilities infrastructure support and other technical support services; assist in strategic planning of future facility infrastructure enhancements based on operational/customer trends</t>
  </si>
  <si>
    <t>HC1028-20-F-0053</t>
  </si>
  <si>
    <t>Open SAN Consulting, LLC</t>
  </si>
  <si>
    <t xml:space="preserve">Moss, Mallory A. </t>
  </si>
  <si>
    <t>Naval Sea Systems Command (NAVSEA)</t>
  </si>
  <si>
    <t>Enterprise Risk Management Framework (RMF) Review Factory</t>
  </si>
  <si>
    <t>Provide review services supporting RMF Cybersecurity Assessment and Authorization (A&amp;A) process at the Naval Sea Systems Command.</t>
  </si>
  <si>
    <t>HC1028-21-F-1180</t>
  </si>
  <si>
    <t>Soliel LLC</t>
  </si>
  <si>
    <t>Washington Navy Yard</t>
  </si>
  <si>
    <t>Axonius SW Requirement</t>
  </si>
  <si>
    <t>Axonius SW</t>
  </si>
  <si>
    <t>511210 - Software Publishers $35.5M</t>
  </si>
  <si>
    <t>N6600123A0050 HC1028-24-F-1106</t>
  </si>
  <si>
    <t>DLT SOLUTIONS INC</t>
  </si>
  <si>
    <t>ESI</t>
  </si>
  <si>
    <t>Oracle License Support Renewal</t>
  </si>
  <si>
    <t>HC1028-24-F-1021</t>
  </si>
  <si>
    <t>Affigent LLC</t>
  </si>
  <si>
    <t>Schwend, Danni</t>
  </si>
  <si>
    <t>SAS Software Maintenance and Support</t>
  </si>
  <si>
    <t>SAS Software Maintenance Renewal</t>
  </si>
  <si>
    <t>HC1028-23-F-1488</t>
  </si>
  <si>
    <t>New Tech Solutions</t>
  </si>
  <si>
    <t>Pregartner, Lisa</t>
  </si>
  <si>
    <t>Sensing Systems Support</t>
  </si>
  <si>
    <t>Sensing Systems Support (SSS) for development, cybersecurity accreditation, sustainment, Lifecycle Management, and Tier-III support</t>
  </si>
  <si>
    <t>HC1028-18-D-0023
HC102821F6440
and GS-35-F-0596V HC102823F0003</t>
  </si>
  <si>
    <t>ASRC COMMUNICATIONS LTD / FOXHOLE TECHNOLOGY</t>
  </si>
  <si>
    <t>Wideband Satellite Communications (SATCOM) Trend Analysis and Anomaly Resolution Subsystem (WSTARS)</t>
  </si>
  <si>
    <t>The objective of WSTARS is to collect, correlate, and facilitate performance analysis and data across various subsystems.</t>
  </si>
  <si>
    <t>HC1047-18-D-2012 HC102823F2000</t>
  </si>
  <si>
    <t>Northrop Grumman</t>
  </si>
  <si>
    <t>DISA / J3/5/7 – Operations, Plans &amp; Exercises (EX)</t>
  </si>
  <si>
    <t>Information and Communication Technology (ICT)</t>
  </si>
  <si>
    <t>The objective is to provide support to rearchitect existing or planned ICT systems and networks to implement new requirements from changing Government directives.</t>
  </si>
  <si>
    <t>HC1028-18-D-0022
HC102824F6420</t>
  </si>
  <si>
    <t>AIX Tech, LLC</t>
  </si>
  <si>
    <t>Quest Consolidated Software Support</t>
  </si>
  <si>
    <t>HC1028-24-F-1473</t>
  </si>
  <si>
    <t>FOUR LLC</t>
  </si>
  <si>
    <t>Alexandria, VA</t>
  </si>
  <si>
    <t>318 Cyber Operations Group (COG) Operations Location Bravo (OL-B) Joint Information Operations Ranger (JIOR)</t>
  </si>
  <si>
    <t>Technical Operations Support (TOS) to the 318 COG OL-B JIOR</t>
  </si>
  <si>
    <t>Technical operations support services to fulfill offensive and defensive cyber test and training requirements</t>
  </si>
  <si>
    <t>HC1028-23-F-0110</t>
  </si>
  <si>
    <t>Command Post Technologies Inc.</t>
  </si>
  <si>
    <t>Norfolk and Suffolk, VA; Ft. Meade, MD; Nellis AFB, NV; Joint Base San Antonio, TX and Cap Smith, HI</t>
  </si>
  <si>
    <t>IT Governance and Mission Support for Military Sealift (N6)</t>
  </si>
  <si>
    <t>Provide Information Technology Governance and Mission Support for the Military Sealift Command (MSC) / N6 and stakeholders.</t>
  </si>
  <si>
    <t>HC1028-22-F-0494</t>
  </si>
  <si>
    <t>TQI Solutions Inc.</t>
  </si>
  <si>
    <t>Naval Station Norfolk and contractor facility (within 50 mile radius of NSN)</t>
  </si>
  <si>
    <t>Dept of the Army Program Executive Office Enterprise Information Systems (PEO EIS)</t>
  </si>
  <si>
    <t>Defensive Cyber Operations Project Management Office (DCO PMO)</t>
  </si>
  <si>
    <t>Program management services to support a full range of required cyber-related advisory assistance services and work products.</t>
  </si>
  <si>
    <t>HC1028-22-F-0054</t>
  </si>
  <si>
    <t>OCTO Metric LLC</t>
  </si>
  <si>
    <t>Office Secretary of Defense</t>
  </si>
  <si>
    <t>eBusiness Technical and Program Support Services</t>
  </si>
  <si>
    <t>Provide specific analytical, technical, and program support  related to charge and payment cards and other eBusiness systems.</t>
  </si>
  <si>
    <t>HC1028-22-F-0509</t>
  </si>
  <si>
    <t>Sterling Heritage Corporation</t>
  </si>
  <si>
    <t>Other</t>
  </si>
  <si>
    <t>Data Center Ogden Furniture and Carpet Replacement</t>
  </si>
  <si>
    <t>Replacement of existing system furniture and carpet tiles</t>
  </si>
  <si>
    <t>337214 - Office Furniture (except Wood) Manufacturing</t>
  </si>
  <si>
    <t>Hill AFB, Utah</t>
  </si>
  <si>
    <t>Multimedia Architectural Networking Design Optimization (MANDO)</t>
  </si>
  <si>
    <t>Provide software development, engineering, technical, and cyber security analysis and products globally and regionally for networks, gateways, and systems managed by DISA Infrastructure Directorate.</t>
  </si>
  <si>
    <t>HC102818D0024/ HC102822F6460</t>
  </si>
  <si>
    <t>CompQSoft, Inc</t>
  </si>
  <si>
    <t>Sustainment Support</t>
  </si>
  <si>
    <t>Implementation and sustainment services to support DISA application and database mission for managed DoD mission partners and DISA internal mission critical systems.</t>
  </si>
  <si>
    <t>HC1028-18-D-0031
HC102823F6600</t>
  </si>
  <si>
    <t>Cyber Ops Strategic Planning</t>
  </si>
  <si>
    <t>Strategic planning support for Government cyber operations.</t>
  </si>
  <si>
    <t>HC1028-18-D-0035 HC102824F6684</t>
  </si>
  <si>
    <t>AccelGov, LLC</t>
  </si>
  <si>
    <t>Infrastructure, Systems, and Network Enhancement Program (ISNEP)</t>
  </si>
  <si>
    <t>Services for implementing and integrating activities that facilitate technology refresh, optimization, and capability expansion for DODIN/DISN and related services</t>
  </si>
  <si>
    <t>HC102822D0001</t>
  </si>
  <si>
    <t>Competitive Range Solutions, LLC.</t>
  </si>
  <si>
    <t>DISA Guantanamo Bay (GTMO) Submarine Fiber Optic Cable (SFOC) and DODIN Special Projects Support</t>
  </si>
  <si>
    <t xml:space="preserve">Provide specialized services to support the operations and sustainment of the GTMO SFOC systems and development of DISA proposed SFOC and DODIN terrestrial infrastructure systems.  </t>
  </si>
  <si>
    <t>517919 - All Other Telecommunications $30M</t>
  </si>
  <si>
    <t>HC102822C0007</t>
  </si>
  <si>
    <t>GLOBAL BROADBAND SOLUTIONS, LLC</t>
  </si>
  <si>
    <t>Defense Information Systems Network (DISN) Consolidated Provisioning</t>
  </si>
  <si>
    <t>Consolidated provisioning support  to meet DISN circuit provisioning requirements, individual customer requests or DISA projects.</t>
  </si>
  <si>
    <t>HC102818D0033
HC102824F6640</t>
  </si>
  <si>
    <t>Integrated Computer Solutions, Inc.</t>
  </si>
  <si>
    <t>BMC Mainframe Product Software Maintenance</t>
  </si>
  <si>
    <t>BMC Software and Software Maintenance of BMC for DISA projects.</t>
  </si>
  <si>
    <t>HC108422F0250</t>
  </si>
  <si>
    <t>BMC Software Inc.</t>
  </si>
  <si>
    <t>Goshorn, Cindy</t>
  </si>
  <si>
    <t>EndaceProbe Analytic Platform Software &amp; Maintenance</t>
  </si>
  <si>
    <t>HC1028-23-F-0787</t>
  </si>
  <si>
    <t>FCN INC.</t>
  </si>
  <si>
    <t xml:space="preserve">Oracle Software Maintenance Support </t>
  </si>
  <si>
    <t>Oracle Software Maintenance Support</t>
  </si>
  <si>
    <t>HC1028-24-F-0698</t>
  </si>
  <si>
    <t>AFFIGENT LLC</t>
  </si>
  <si>
    <t>DISA Computer Aided Drafting and Engineering Support</t>
  </si>
  <si>
    <t xml:space="preserve">Computer aided drafting, engineering, and technical support to DISA related to facilities engineering </t>
  </si>
  <si>
    <t>HC102823F0416</t>
  </si>
  <si>
    <t>Vetegrity LLC</t>
  </si>
  <si>
    <t>United States Space Force</t>
  </si>
  <si>
    <t>Space System Command (SSC)/Communications &amp; Guidance Tactical SATCOM (CGT)</t>
  </si>
  <si>
    <t>Enterprise Management &amp; Control (EM&amp;C) System Integrator</t>
  </si>
  <si>
    <t>System integrator responsible for designing, developing, and implementing integration solutions for internal EM&amp;C ecosystems and external systems.</t>
  </si>
  <si>
    <t>Rickhoff, Kailee</t>
  </si>
  <si>
    <t>Defensive Cyber Operations (DCO) Program Management Support Services (PMSS)</t>
  </si>
  <si>
    <t>Project Manager (PM) Support Services for Defensive Cyber Operations (DCO).</t>
  </si>
  <si>
    <t>HC102822F0054</t>
  </si>
  <si>
    <t>Octo Metric LLC</t>
  </si>
  <si>
    <t>Account Tracking &amp; Automation Tool and DAPPS</t>
  </si>
  <si>
    <t>Continuous operations and development of the ATAT and DAPPS tools, maintaining both tools alignment with the current Joint Warfighting Cloud Contract (JWCC) Program Management Office</t>
  </si>
  <si>
    <t>Tucker, Angela</t>
  </si>
  <si>
    <t>Air Force FMxC2/G081  Software Services and Support</t>
  </si>
  <si>
    <t>Rehosting/migration of the FMxC2/G081 system to alternate cloud environments or integration of new/emerging technologies into the FMxC2/G081 architecture such as containerization or microservices</t>
  </si>
  <si>
    <t>1ST QTR</t>
  </si>
  <si>
    <t>DISA Access Control and Physical Security Support</t>
  </si>
  <si>
    <t xml:space="preserve">Provide Armed Guard Security at DISA San Antonio. </t>
  </si>
  <si>
    <t>HC102823P0016</t>
  </si>
  <si>
    <t>Defense Consulting Services LLC</t>
  </si>
  <si>
    <t>San Antonio, TX</t>
  </si>
  <si>
    <t xml:space="preserve">IBM Consolidated Software Maintenance </t>
  </si>
  <si>
    <t>HC102824F1505</t>
  </si>
  <si>
    <t>Four LLC</t>
  </si>
  <si>
    <t>GSA DO</t>
  </si>
  <si>
    <t>Hitachi Hardware Maintenance</t>
  </si>
  <si>
    <t>HC108420F0329</t>
  </si>
  <si>
    <t>FNC INC</t>
  </si>
  <si>
    <t>Veritas Software Subscriptions</t>
  </si>
  <si>
    <t>HC102823f0109</t>
  </si>
  <si>
    <t>DH Technologies</t>
  </si>
  <si>
    <t>SAP Software Maintenance Renewal</t>
  </si>
  <si>
    <t>To procure maintenance and support for SAP software Maintenance renewal</t>
  </si>
  <si>
    <t>HC102825F0099</t>
  </si>
  <si>
    <t>CARAHSOFT TECHNOLOGY CORP</t>
  </si>
  <si>
    <t>GSA ESI</t>
  </si>
  <si>
    <t>Analla, Amber</t>
  </si>
  <si>
    <t>Gigamon Network Tap Components</t>
  </si>
  <si>
    <t>Procure Gigamon Network Tap Components</t>
  </si>
  <si>
    <t>HC102823F0471</t>
  </si>
  <si>
    <t>VAE, Inc.</t>
  </si>
  <si>
    <t>HALETHORPE, MD</t>
  </si>
  <si>
    <t>BluVector Advance Threat Detection (ATD) Software Maintenance</t>
  </si>
  <si>
    <t>Procure BluVector ATD Software Maintenance</t>
  </si>
  <si>
    <t>HC102823F1263</t>
  </si>
  <si>
    <t>FCN, Inc.</t>
  </si>
  <si>
    <t>Cortex Xpanse Software Support</t>
  </si>
  <si>
    <t>Procure Cortex Xpanse Software Support</t>
  </si>
  <si>
    <t>HC102823F1396</t>
  </si>
  <si>
    <t>DISA ACQ / BDL</t>
  </si>
  <si>
    <t>BDL3 Red Hat Software Maintenance Support Consolidation</t>
  </si>
  <si>
    <t>Procure Red Hat Software Maintenance</t>
  </si>
  <si>
    <t>HC102824F0009</t>
  </si>
  <si>
    <t>AUGUST SCHELL ENTERPRISES INC</t>
  </si>
  <si>
    <t>GSA ESI BPA</t>
  </si>
  <si>
    <t>Sanders, Shannon</t>
  </si>
  <si>
    <t>ID5 SharkSeer Trellix Consolidation</t>
  </si>
  <si>
    <t>Procure Trellix Consolidation</t>
  </si>
  <si>
    <t>HC102824F0987</t>
  </si>
  <si>
    <t>ESI Catalog on NASA SEWP</t>
  </si>
  <si>
    <t>Operational Support System (OSS) Legacy Systems Sustainment (LSS)</t>
  </si>
  <si>
    <t>Provide sustainment support for key OSS components both in production and lab environments</t>
  </si>
  <si>
    <t>JASINT Consulting and Technologies, LLC</t>
  </si>
  <si>
    <t>Gonzalez, Vanessa</t>
  </si>
  <si>
    <t>ID5 WCF Dell, Juniper and PaloAlto Tech Refresh</t>
  </si>
  <si>
    <t>Procure Dell, Juniper and PaloAlto hardware for a Tech Refresh</t>
  </si>
  <si>
    <t>Wideband Satellite Communications (SATCOM) Operational Management System (WSOMS) Technical Support Services</t>
  </si>
  <si>
    <t>Engineering, technical, programmatic and administrative support for the WSOMS Program of Record, subsystems, and the WSOMS Network (WSOMSNET).</t>
  </si>
  <si>
    <t>517410 - Satellite Telecommunications $30M</t>
  </si>
  <si>
    <t>Tobyhanna Army Depot, PA</t>
  </si>
  <si>
    <t>DeAnn Mooney</t>
  </si>
  <si>
    <t>Identity, Credentialing, and Access Management (ICAM)</t>
  </si>
  <si>
    <t>Engineering, architecture, testing, sustainment, management and integration support to the ICAM portfolio.</t>
  </si>
  <si>
    <t>HC1047-19-D-2040
HC102823F2001</t>
  </si>
  <si>
    <t>TIBER CREEK CONSULTING INC</t>
  </si>
  <si>
    <t xml:space="preserve">HC1084, DITCO Scott, Emerging Tech &amp; Special Interest </t>
  </si>
  <si>
    <t>Comm Capacity Services (CSCIII)</t>
  </si>
  <si>
    <t>Obtain reliable, responsive, and cost effective processor infrastructure services of “on-demand” processing capabilities</t>
  </si>
  <si>
    <t>HC102818D0041</t>
  </si>
  <si>
    <t>Peraton</t>
  </si>
  <si>
    <t>Bright, Shaun</t>
  </si>
  <si>
    <t>PS84</t>
  </si>
  <si>
    <t>Enterprise Storage Solution (ESS IV)</t>
  </si>
  <si>
    <t>HC108420D0009</t>
  </si>
  <si>
    <t xml:space="preserve">Hewlett Packard </t>
  </si>
  <si>
    <t>Singler, Tricia</t>
  </si>
  <si>
    <t>DISA, Operations Center (OC) Z–Series Processor Capacity Services</t>
  </si>
  <si>
    <t>HC102818D0042</t>
  </si>
  <si>
    <t>Amentum Services, Inc</t>
  </si>
  <si>
    <t>Vogelgesang, Sara</t>
  </si>
  <si>
    <t>FY25 2nd QTR</t>
  </si>
  <si>
    <t>DISA, Operations Center (OC),Integrated Processor Capacity Services - SPARC (IPCS-SC)</t>
  </si>
  <si>
    <t xml:space="preserve">Obtain reliable, responsive, and cost effective integrated processor infrastructure services of “on-demand” SPARC processing capabilities </t>
  </si>
  <si>
    <t>HC108419D0005</t>
  </si>
  <si>
    <t>Oracle</t>
  </si>
  <si>
    <t>Poore, Kevin</t>
  </si>
  <si>
    <t>DISA DoD Enterprise Mobility (SD5)</t>
  </si>
  <si>
    <t>Mobility Enterprise Services (MES)</t>
  </si>
  <si>
    <t>MES for Unclassified and Classified Capabilities</t>
  </si>
  <si>
    <t>HC102818D0006/HC108421F6105 &amp; HC108420D0004/HC108420F0242</t>
  </si>
  <si>
    <t>Zang, Angela</t>
  </si>
  <si>
    <t xml:space="preserve">Distributed, Hybrid, Multi-Cloud </t>
  </si>
  <si>
    <t>Other Transaction for follow-on production</t>
  </si>
  <si>
    <t>HC10842490004</t>
  </si>
  <si>
    <t>Hewlett Packard Enterprise (HPE)</t>
  </si>
  <si>
    <t>Other Transaction Authority</t>
  </si>
  <si>
    <t>CONUS with OCONUS during travel</t>
  </si>
  <si>
    <t>Markusic, Jeremy</t>
  </si>
  <si>
    <t>Broadcom Enterprise Agreement</t>
  </si>
  <si>
    <t>Blanket Purchase Agreement (BPA) for brand-name Broadcom products comprised of software subscriptions and services in support of the 4th Estate Agencies, Combatant Commands, and the USAF</t>
  </si>
  <si>
    <t>GSA BPA</t>
  </si>
  <si>
    <t>Cravens, Lisa</t>
  </si>
  <si>
    <t>Cloud Based Internet Isolation (CBII) Managed Services</t>
  </si>
  <si>
    <t>Obtain engineering services for the sustainment of a managed cloud-based web browser isolation service that isolates, contains, and renders all non-government websites in a secured cloud platform.</t>
  </si>
  <si>
    <t>HC10842090006</t>
  </si>
  <si>
    <t>By Light PRofessional IT Services, LLC</t>
  </si>
  <si>
    <t>Rollins, Terri</t>
  </si>
  <si>
    <t>DeCA</t>
  </si>
  <si>
    <t>Electronic Shelf Labels (ESL) Solution</t>
  </si>
  <si>
    <t>Provide sustainment and upgrades to the current brand-name ESL solution (Pricer).</t>
  </si>
  <si>
    <t>Bryan, Carmelyn</t>
  </si>
  <si>
    <t>HC1050, DITCO Scott, Cloud Contracting</t>
  </si>
  <si>
    <t>US TRANSCOM</t>
  </si>
  <si>
    <t>USTRANSCOM Cloud Service Offering</t>
  </si>
  <si>
    <t>USTRANSCOM requires processing workloads at DoD Cloud Computing Security Requirements Guide IL2, IL4, IL5, and IL6 for existing environment in AWS.</t>
  </si>
  <si>
    <t>HC105023F0035</t>
  </si>
  <si>
    <t>AWS</t>
  </si>
  <si>
    <t>DO/TO: JWCC</t>
  </si>
  <si>
    <t>Chiaurro, Lara</t>
  </si>
  <si>
    <t>PS85</t>
  </si>
  <si>
    <t>Defense Finance and Accounting Service (DFAS)</t>
  </si>
  <si>
    <t>DFAS Blue Cloud Environment (DBCE)</t>
  </si>
  <si>
    <t>IaaS servers, cloud storage accounts, data, logic apps, load balancing, development, test, and production hosting from various sites around the world.</t>
  </si>
  <si>
    <t>HC105024F0041</t>
  </si>
  <si>
    <t>Microsoft</t>
  </si>
  <si>
    <t>Joint Operational Edge (JOE) Cloud</t>
  </si>
  <si>
    <t>A pilot program to deploy commercial cloud capabilities to the Operational Edge outside of the contiguous United States (OCONUS)</t>
  </si>
  <si>
    <t>HC105024F0045</t>
  </si>
  <si>
    <t>Toennies, Megan</t>
  </si>
  <si>
    <t>FY25 1st QTR</t>
  </si>
  <si>
    <t>WHS/FSD/ITD Business Applications Cloud Services</t>
  </si>
  <si>
    <t>Platform as a Service (PaaS) cloud hosting environments where WHS can build, deploy, run, monitor, and scale applications without managing and running their infrastructure.</t>
  </si>
  <si>
    <t>HC105024F0046</t>
  </si>
  <si>
    <t>Boswell, Darryl</t>
  </si>
  <si>
    <t>JWCC Next</t>
  </si>
  <si>
    <t>Connects the Defense Information Enterprise in totality, by providing access to globally available Offerings, across all security domains, at all classification levels, from the strategic level to the Tactical Edge, to include DDIL, at scale.</t>
  </si>
  <si>
    <t>HC105023D0002
HC105023D0003
HC105023D0004
HC105023D0005</t>
  </si>
  <si>
    <t>Google Public Sector
Microsoft Corportation
Oracle America
Amazon Web Services</t>
  </si>
  <si>
    <t>Defense Logistics Agency (DLA)</t>
  </si>
  <si>
    <t>Security Stack and Defense Agencies Initiative (DAI)</t>
  </si>
  <si>
    <t>Build out of a  Secure Cloud Computing Architecture (SCCA) for cloud security, management and scanning services to support the DAI and future Defense Logistics Agency application(s).</t>
  </si>
  <si>
    <t>HC105025F0004</t>
  </si>
  <si>
    <t>Oracle America</t>
  </si>
  <si>
    <t>Defense Human Resources Activity Headquarters</t>
  </si>
  <si>
    <t>Fit-for-Purpose Cloud</t>
  </si>
  <si>
    <t>IaaS environment and support needed for cloud services along with the materials and space necessary.</t>
  </si>
  <si>
    <t>HC105024F0009</t>
  </si>
  <si>
    <t>Defense Readiness Reporting System (DRRS)</t>
  </si>
  <si>
    <t>Move to a cloud environment; IL5 &amp; IL6 environment for readiness reporting &amp; BI applications &amp; analysis.</t>
  </si>
  <si>
    <t>HC105024F0015</t>
  </si>
  <si>
    <t>Microsoft Corporation</t>
  </si>
  <si>
    <t>Identity, Credential, and Access Management (ICAM)</t>
  </si>
  <si>
    <t>Building a standardized &amp; scalable cloud-based identity solution to support 100's of DoD MP's applications; Processing high availability and redundancy requirements.</t>
  </si>
  <si>
    <t>HC105024F0018</t>
  </si>
  <si>
    <t>U.S Navy</t>
  </si>
  <si>
    <t>Department of the Navy (DON) Enterprise Cloud Offerings</t>
  </si>
  <si>
    <t>Bring cloud capability to the DON cloud landscape that is not currently available to DON customers and provide seamless access for mission owners.</t>
  </si>
  <si>
    <t>Defense Health Agency (DHA)</t>
  </si>
  <si>
    <t>DHA Medical Environment</t>
  </si>
  <si>
    <t>Purchase commodity commercial controlled Anything as a Service (e.g., compute, network, storage, Infrastructure as a Service) and a cloud support package, to support existing MED365 capabilities and services as approved by the DHA PEO Medical System / CIO / J-6 (PEO MS).</t>
  </si>
  <si>
    <t>U.S Air Force</t>
  </si>
  <si>
    <t>Thunder Commercially Augmented Mission Platform (CAMP) Cloud</t>
  </si>
  <si>
    <t>Access to multiple subscriptions at the IL5 and IL6 S//COL level to meet growing customer needs, for both software development and operations capabilities.</t>
  </si>
  <si>
    <t>Project Harbinger</t>
  </si>
  <si>
    <t>Leveraging existing, end-to-end deep learning model development pipelines across multiple lines of effort. The model detect and classify acoustic energies and are deployed to the tactical edge to support various warfighter use cases.</t>
  </si>
  <si>
    <t>Missile Defense Agency</t>
  </si>
  <si>
    <t>IL5 &amp; IL6 Cloud Services</t>
  </si>
  <si>
    <t>MDA has multiple workloads in IL5 and IL6 to be moved over to JWCC.</t>
  </si>
  <si>
    <t>F-35 Lightning II Joint Program Office (JPO)</t>
  </si>
  <si>
    <t>Moving existing cloud to the JWCC contract.</t>
  </si>
  <si>
    <t>HC105024F0011</t>
  </si>
  <si>
    <t>ACQ - Cyber Program Executive Office (ID)</t>
  </si>
  <si>
    <t>Public Key Infrastructure (PKI) Modernization - Hybrid Cloud</t>
  </si>
  <si>
    <t>Move PKI from all on-premise government hosted datacenters to a hybrid cloud consisting of colocation facilities and cloud components.</t>
  </si>
  <si>
    <t>BCAP Express Routes</t>
  </si>
  <si>
    <t>Boundary Cloud Access Point (BCAP) Express Routes are part of the DISA Secure Cloud Computing Architecture (SCCA).</t>
  </si>
  <si>
    <t>Continuous Monitoring Risk Scoring/Digital Policy Mgt System</t>
  </si>
  <si>
    <t>Establish an Endpoint Division subscription in the same cloud as the DoD primary sensor grid data repositories. Provide initial capacity for deployment of the CMRS infrastructure and DPMS infrastructure servers in IaaS as initial capability with flexibility to transition to using SQL as a Service and transition applications to cloud hosting to eliminate IaaS cost and maintenance requirements. Require Unclassified and Classified environment with alternate disaster recovery/COOP site.</t>
  </si>
  <si>
    <t>U.S. Navy</t>
  </si>
  <si>
    <t>HC102823F1326</t>
  </si>
  <si>
    <t xml:space="preserve">NNG15SC70B / HT001524F0079 </t>
  </si>
  <si>
    <t xml:space="preserve">DH Technologies LLC. </t>
  </si>
  <si>
    <t xml:space="preserve">N6600119A0005 /HC108421F0149 </t>
  </si>
  <si>
    <t>DCMA</t>
  </si>
  <si>
    <t>DFAS</t>
  </si>
  <si>
    <t>DLA</t>
  </si>
  <si>
    <t>Pentagon</t>
  </si>
  <si>
    <t xml:space="preserve">**DISCLAIMER** United States Code Title 15, Section 637(A) (12) (C), requires the Defense Information Systems Agency (DISA) to prepare a forecast of expected contract opportunities and make the forecast available to small businesses.  DISA fulfills this requirement by publishing this Long Range Forecast (LRF) on the https://www.disa.mil/newsandevents/events/forecast-to-industry-2024-post  website and updating the information on a quarterly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</si>
</sst>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
    <numFmt numFmtId="166" formatCode="##,##0"/>
  </numFmts>
  <fonts count="12" x14ac:knownFonts="1">
    <font>
      <sz val="11"/>
      <color theme="1"/>
      <name val="Aptos Narrow"/>
      <family val="2"/>
      <scheme val="minor"/>
    </font>
    <font>
      <sz val="10"/>
      <name val="Aptos Narrow"/>
      <family val="2"/>
      <scheme val="minor"/>
    </font>
    <font>
      <b/>
      <sz val="10"/>
      <name val="Aptos Narrow"/>
      <family val="2"/>
      <scheme val="minor"/>
    </font>
    <font>
      <strike/>
      <sz val="10"/>
      <name val="Aptos Narrow"/>
      <family val="2"/>
      <scheme val="minor"/>
    </font>
    <font>
      <b/>
      <sz val="20"/>
      <name val="Aptos Narrow"/>
      <family val="2"/>
      <scheme val="minor"/>
    </font>
    <font>
      <b/>
      <strike/>
      <sz val="20"/>
      <name val="Aptos Narrow"/>
      <family val="2"/>
      <scheme val="minor"/>
    </font>
    <font>
      <sz val="10"/>
      <name val="Calibri"/>
      <family val="2"/>
    </font>
    <font>
      <b/>
      <sz val="9"/>
      <color indexed="81"/>
      <name val="Tahoma"/>
      <family val="2"/>
    </font>
    <font>
      <sz val="9"/>
      <color indexed="81"/>
      <name val="Tahoma"/>
      <family val="2"/>
    </font>
    <font>
      <b/>
      <sz val="10"/>
      <color theme="0"/>
      <name val="Aptos Narrow"/>
      <family val="2"/>
      <scheme val="minor"/>
    </font>
    <font>
      <sz val="10"/>
      <color theme="0"/>
      <name val="Aptos Narrow"/>
      <family val="2"/>
      <scheme val="minor"/>
    </font>
    <font>
      <sz val="10"/>
      <color theme="1"/>
      <name val="Aptos Narrow"/>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bottom/>
      <diagonal/>
    </border>
    <border>
      <left style="thin">
        <color indexed="64"/>
      </left>
      <right style="medium">
        <color rgb="FF000000"/>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48">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0" xfId="0" applyFont="1" applyAlignment="1">
      <alignment horizontal="center" vertical="center" wrapText="1"/>
    </xf>
    <xf numFmtId="0" fontId="2" fillId="4" borderId="5"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4"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1" fillId="0" borderId="7" xfId="0" applyFont="1" applyBorder="1" applyAlignment="1">
      <alignment horizontal="center" vertical="center" wrapText="1"/>
    </xf>
    <xf numFmtId="164" fontId="1" fillId="0" borderId="5" xfId="0" applyNumberFormat="1" applyFont="1" applyBorder="1" applyAlignment="1">
      <alignment horizontal="center" vertical="center" wrapText="1"/>
    </xf>
    <xf numFmtId="0" fontId="1" fillId="5" borderId="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4" fontId="1" fillId="0" borderId="4"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0" fontId="1" fillId="0" borderId="5" xfId="0" applyFont="1" applyBorder="1" applyAlignment="1" applyProtection="1">
      <alignment horizontal="center" vertical="center" wrapText="1"/>
      <protection locked="0"/>
    </xf>
    <xf numFmtId="17" fontId="1" fillId="0" borderId="5" xfId="0" applyNumberFormat="1" applyFont="1" applyBorder="1" applyAlignment="1">
      <alignment horizontal="center" vertical="center" wrapText="1"/>
    </xf>
    <xf numFmtId="0" fontId="1" fillId="0" borderId="0" xfId="0" applyFont="1"/>
    <xf numFmtId="0" fontId="1" fillId="0" borderId="6" xfId="0" applyFont="1" applyBorder="1" applyAlignment="1">
      <alignment horizontal="center" vertical="center"/>
    </xf>
    <xf numFmtId="0" fontId="6" fillId="0" borderId="0" xfId="0" applyFont="1" applyAlignment="1">
      <alignment horizont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xf>
    <xf numFmtId="0" fontId="1" fillId="0" borderId="12" xfId="0" applyFont="1" applyBorder="1" applyAlignment="1">
      <alignment horizontal="center" vertical="center" wrapText="1"/>
    </xf>
    <xf numFmtId="0" fontId="1" fillId="0"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2" fillId="4" borderId="4" xfId="0" applyFont="1" applyFill="1" applyBorder="1" applyAlignment="1">
      <alignment horizontal="center" vertical="center" wrapText="1"/>
    </xf>
    <xf numFmtId="0" fontId="1"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od365-my.sharepoint-mil.us/personal/tyler_j_kehrer_civ_mail_mil/Documents/Desktop/ExpContractsReport%20(1).xlsx" TargetMode="External"/><Relationship Id="rId1" Type="http://schemas.openxmlformats.org/officeDocument/2006/relationships/externalLinkPath" Target="/personal/tyler_j_kehrer_civ_mail_mil/Documents/Desktop/ExpContractsRepor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ContractsReport"/>
    </sheetNames>
    <sheetDataSet>
      <sheetData sheetId="0">
        <row r="8">
          <cell r="C8" t="str">
            <v>HC105024F0011</v>
          </cell>
        </row>
        <row r="11">
          <cell r="C11" t="str">
            <v>HC105024F0030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52B-5714-49A5-9948-F52A48C316E3}">
  <dimension ref="A1:AF165"/>
  <sheetViews>
    <sheetView tabSelected="1" zoomScale="80" zoomScaleNormal="80" workbookViewId="0"/>
  </sheetViews>
  <sheetFormatPr defaultColWidth="8.7109375" defaultRowHeight="13.5" x14ac:dyDescent="0.25"/>
  <cols>
    <col min="1" max="2" width="22.5703125" style="2" customWidth="1"/>
    <col min="3" max="3" width="24.42578125" style="2" customWidth="1"/>
    <col min="4" max="4" width="35" style="2" customWidth="1"/>
    <col min="5" max="5" width="45.28515625" style="2" customWidth="1"/>
    <col min="6" max="6" width="23.28515625" style="2" customWidth="1"/>
    <col min="7" max="7" width="17.42578125" style="2" customWidth="1"/>
    <col min="8" max="8" width="20.140625" style="2" customWidth="1"/>
    <col min="9" max="9" width="20.42578125" style="2" bestFit="1" customWidth="1"/>
    <col min="10" max="10" width="15.42578125" style="2" customWidth="1"/>
    <col min="11" max="11" width="16" style="2" bestFit="1" customWidth="1"/>
    <col min="12" max="12" width="14.42578125" style="2" customWidth="1"/>
    <col min="13" max="13" width="13.5703125" style="2" customWidth="1"/>
    <col min="14" max="14" width="9.42578125" style="2" customWidth="1"/>
    <col min="15" max="15" width="15.85546875" style="2" customWidth="1"/>
    <col min="16" max="16" width="15.140625" style="2" customWidth="1"/>
    <col min="17" max="18" width="18" style="2" customWidth="1"/>
    <col min="19" max="19" width="18.7109375" style="2" customWidth="1"/>
    <col min="20" max="20" width="18.85546875" style="2" customWidth="1"/>
    <col min="21" max="22" width="17.28515625" style="2" customWidth="1"/>
    <col min="23" max="23" width="16.140625" style="2" hidden="1" customWidth="1"/>
    <col min="24" max="25" width="22.42578125" style="2" hidden="1" customWidth="1"/>
    <col min="26" max="16384" width="8.7109375" style="2"/>
  </cols>
  <sheetData>
    <row r="1" spans="1:25" s="3" customFormat="1" ht="57.75" customHeight="1" x14ac:dyDescent="0.25">
      <c r="A1" s="1" t="s">
        <v>843</v>
      </c>
      <c r="B1" s="2"/>
      <c r="C1" s="2"/>
      <c r="D1" s="2"/>
      <c r="E1" s="2"/>
      <c r="F1" s="2"/>
      <c r="G1" s="2"/>
      <c r="H1" s="2"/>
      <c r="I1" s="2"/>
      <c r="J1" s="2"/>
      <c r="K1" s="2"/>
      <c r="L1" s="2"/>
      <c r="M1" s="2"/>
      <c r="N1" s="2"/>
      <c r="O1" s="2"/>
      <c r="P1" s="2"/>
      <c r="Q1" s="2"/>
      <c r="R1" s="2"/>
      <c r="S1" s="2"/>
      <c r="T1" s="2"/>
      <c r="U1" s="2"/>
      <c r="V1" s="2"/>
      <c r="W1" s="2"/>
      <c r="X1" s="2"/>
      <c r="Y1" s="2"/>
    </row>
    <row r="2" spans="1:25" s="3" customFormat="1" ht="28.5" customHeight="1" x14ac:dyDescent="0.25">
      <c r="A2" s="1" t="s">
        <v>0</v>
      </c>
      <c r="B2" s="2"/>
      <c r="C2" s="2"/>
      <c r="D2" s="2"/>
      <c r="E2" s="2"/>
      <c r="F2" s="2"/>
      <c r="G2" s="2"/>
      <c r="H2" s="2"/>
      <c r="I2" s="2"/>
      <c r="J2" s="2"/>
      <c r="K2" s="2"/>
      <c r="L2" s="2"/>
      <c r="M2" s="2"/>
      <c r="N2" s="2"/>
      <c r="O2" s="2"/>
      <c r="P2" s="2"/>
      <c r="Q2" s="2"/>
      <c r="R2" s="2"/>
      <c r="S2" s="2"/>
      <c r="T2" s="2"/>
      <c r="U2" s="2"/>
      <c r="V2" s="2"/>
      <c r="W2" s="2"/>
      <c r="X2" s="2"/>
      <c r="Y2" s="2"/>
    </row>
    <row r="3" spans="1:25" s="3" customFormat="1" ht="28.5" customHeight="1" x14ac:dyDescent="0.25">
      <c r="A3" s="1" t="s">
        <v>1</v>
      </c>
      <c r="B3" s="2"/>
      <c r="C3" s="2"/>
      <c r="D3" s="2"/>
      <c r="E3" s="2"/>
      <c r="F3" s="2"/>
      <c r="G3" s="2"/>
      <c r="H3" s="2"/>
      <c r="I3" s="2"/>
      <c r="J3" s="2"/>
      <c r="K3" s="2"/>
      <c r="L3" s="2"/>
      <c r="M3" s="2"/>
      <c r="N3" s="2"/>
      <c r="O3" s="2"/>
      <c r="P3" s="2"/>
      <c r="Q3" s="2"/>
      <c r="R3" s="2"/>
      <c r="S3" s="2"/>
      <c r="T3" s="2"/>
      <c r="U3" s="2"/>
      <c r="V3" s="2"/>
      <c r="W3" s="2"/>
      <c r="X3" s="2"/>
      <c r="Y3" s="2"/>
    </row>
    <row r="4" spans="1:25" s="3" customFormat="1" ht="28.5" customHeight="1" x14ac:dyDescent="0.25">
      <c r="A4" s="1" t="s">
        <v>2</v>
      </c>
      <c r="B4" s="2"/>
      <c r="C4" s="2"/>
      <c r="D4" s="2"/>
      <c r="E4" s="2"/>
      <c r="F4" s="2"/>
      <c r="G4" s="2"/>
      <c r="H4" s="2"/>
      <c r="I4" s="2"/>
      <c r="J4" s="2"/>
      <c r="K4" s="2"/>
      <c r="L4" s="2"/>
      <c r="M4" s="2"/>
      <c r="N4" s="2"/>
      <c r="O4" s="2"/>
      <c r="P4" s="2"/>
      <c r="Q4" s="2"/>
      <c r="R4" s="2"/>
      <c r="S4" s="2"/>
      <c r="T4" s="2"/>
      <c r="U4" s="2"/>
      <c r="V4" s="2"/>
      <c r="W4" s="2"/>
      <c r="X4" s="2"/>
      <c r="Y4" s="2"/>
    </row>
    <row r="5" spans="1:25" s="3" customFormat="1" ht="28.5" customHeight="1" thickBot="1" x14ac:dyDescent="0.3">
      <c r="A5" s="1" t="s">
        <v>3</v>
      </c>
      <c r="B5" s="2"/>
      <c r="C5" s="2"/>
      <c r="D5" s="2"/>
      <c r="E5" s="2"/>
      <c r="F5" s="2"/>
      <c r="G5" s="2"/>
      <c r="H5" s="2"/>
      <c r="I5" s="2"/>
      <c r="J5" s="2"/>
      <c r="K5" s="2"/>
      <c r="L5" s="2"/>
      <c r="M5" s="2"/>
      <c r="N5" s="2"/>
      <c r="O5" s="2"/>
      <c r="P5" s="2"/>
      <c r="Q5" s="2"/>
      <c r="R5" s="2"/>
      <c r="S5" s="2"/>
      <c r="T5" s="2"/>
      <c r="U5" s="2"/>
      <c r="V5" s="2"/>
      <c r="W5" s="2"/>
      <c r="X5" s="2"/>
      <c r="Y5" s="2"/>
    </row>
    <row r="6" spans="1:25" s="8" customFormat="1" ht="109.9" customHeight="1" x14ac:dyDescent="0.25">
      <c r="A6" s="4" t="s">
        <v>4</v>
      </c>
      <c r="B6" s="5" t="s">
        <v>5</v>
      </c>
      <c r="C6" s="5" t="s">
        <v>6</v>
      </c>
      <c r="D6" s="5" t="s">
        <v>7</v>
      </c>
      <c r="E6" s="5" t="s">
        <v>8</v>
      </c>
      <c r="F6" s="5" t="s">
        <v>9</v>
      </c>
      <c r="G6" s="5" t="s">
        <v>10</v>
      </c>
      <c r="H6" s="5" t="s">
        <v>11</v>
      </c>
      <c r="I6" s="5" t="s">
        <v>12</v>
      </c>
      <c r="J6" s="5" t="s">
        <v>13</v>
      </c>
      <c r="K6" s="5" t="s">
        <v>14</v>
      </c>
      <c r="L6" s="5" t="s">
        <v>15</v>
      </c>
      <c r="M6" s="5" t="s">
        <v>16</v>
      </c>
      <c r="N6" s="5" t="s">
        <v>17</v>
      </c>
      <c r="O6" s="5" t="s">
        <v>18</v>
      </c>
      <c r="P6" s="5" t="s">
        <v>19</v>
      </c>
      <c r="Q6" s="5" t="s">
        <v>20</v>
      </c>
      <c r="R6" s="5" t="s">
        <v>21</v>
      </c>
      <c r="S6" s="5" t="s">
        <v>22</v>
      </c>
      <c r="T6" s="5" t="s">
        <v>23</v>
      </c>
      <c r="U6" s="5" t="s">
        <v>24</v>
      </c>
      <c r="V6" s="5" t="s">
        <v>25</v>
      </c>
      <c r="W6" s="6" t="s">
        <v>26</v>
      </c>
      <c r="X6" s="6" t="s">
        <v>27</v>
      </c>
      <c r="Y6" s="7" t="s">
        <v>28</v>
      </c>
    </row>
    <row r="7" spans="1:25" s="8" customFormat="1" ht="36" customHeight="1" x14ac:dyDescent="0.25">
      <c r="A7" s="46"/>
      <c r="B7" s="9"/>
      <c r="C7" s="9"/>
      <c r="D7" s="9"/>
      <c r="E7" s="9"/>
      <c r="F7" s="9"/>
      <c r="G7" s="9"/>
      <c r="H7" s="9"/>
      <c r="I7" s="42" t="s">
        <v>29</v>
      </c>
      <c r="J7" s="9"/>
      <c r="K7" s="9"/>
      <c r="L7" s="9"/>
      <c r="M7" s="9"/>
      <c r="N7" s="9"/>
      <c r="O7" s="9"/>
      <c r="P7" s="9"/>
      <c r="Q7" s="9"/>
      <c r="R7" s="9"/>
      <c r="S7" s="9"/>
      <c r="T7" s="9"/>
      <c r="U7" s="9"/>
      <c r="V7" s="9"/>
      <c r="W7" s="10"/>
      <c r="X7" s="9"/>
      <c r="Y7" s="11"/>
    </row>
    <row r="8" spans="1:25" s="8" customFormat="1" ht="72" customHeight="1" x14ac:dyDescent="0.25">
      <c r="A8" s="12" t="s">
        <v>30</v>
      </c>
      <c r="B8" s="13" t="s">
        <v>31</v>
      </c>
      <c r="C8" s="13" t="s">
        <v>32</v>
      </c>
      <c r="D8" s="13" t="s">
        <v>33</v>
      </c>
      <c r="E8" s="13" t="s">
        <v>34</v>
      </c>
      <c r="F8" s="13" t="s">
        <v>35</v>
      </c>
      <c r="G8" s="13" t="s">
        <v>36</v>
      </c>
      <c r="H8" s="13" t="s">
        <v>37</v>
      </c>
      <c r="I8" s="13" t="s">
        <v>38</v>
      </c>
      <c r="J8" s="13" t="s">
        <v>39</v>
      </c>
      <c r="K8" s="13" t="s">
        <v>40</v>
      </c>
      <c r="L8" s="13" t="s">
        <v>41</v>
      </c>
      <c r="M8" s="13" t="s">
        <v>42</v>
      </c>
      <c r="N8" s="13">
        <v>10</v>
      </c>
      <c r="O8" s="13" t="s">
        <v>43</v>
      </c>
      <c r="P8" s="13" t="s">
        <v>44</v>
      </c>
      <c r="Q8" s="13" t="s">
        <v>45</v>
      </c>
      <c r="R8" s="13" t="s">
        <v>46</v>
      </c>
      <c r="S8" s="13" t="s">
        <v>47</v>
      </c>
      <c r="T8" s="13" t="s">
        <v>48</v>
      </c>
      <c r="U8" s="13" t="s">
        <v>49</v>
      </c>
      <c r="V8" s="13" t="s">
        <v>50</v>
      </c>
      <c r="W8" s="13" t="s">
        <v>29</v>
      </c>
      <c r="X8" s="13"/>
      <c r="Y8" s="14"/>
    </row>
    <row r="9" spans="1:25" ht="55.9" customHeight="1" x14ac:dyDescent="0.25">
      <c r="A9" s="12" t="s">
        <v>30</v>
      </c>
      <c r="B9" s="13" t="s">
        <v>31</v>
      </c>
      <c r="C9" s="13" t="s">
        <v>32</v>
      </c>
      <c r="D9" s="13" t="s">
        <v>51</v>
      </c>
      <c r="E9" s="13" t="s">
        <v>52</v>
      </c>
      <c r="F9" s="13" t="s">
        <v>53</v>
      </c>
      <c r="G9" s="13" t="s">
        <v>54</v>
      </c>
      <c r="H9" s="13" t="s">
        <v>44</v>
      </c>
      <c r="I9" s="13" t="s">
        <v>44</v>
      </c>
      <c r="J9" s="13" t="s">
        <v>39</v>
      </c>
      <c r="K9" s="13" t="s">
        <v>55</v>
      </c>
      <c r="L9" s="13" t="s">
        <v>56</v>
      </c>
      <c r="M9" s="13" t="s">
        <v>57</v>
      </c>
      <c r="N9" s="13">
        <v>8</v>
      </c>
      <c r="O9" s="13" t="s">
        <v>58</v>
      </c>
      <c r="P9" s="13" t="s">
        <v>59</v>
      </c>
      <c r="Q9" s="13" t="s">
        <v>45</v>
      </c>
      <c r="R9" s="13" t="s">
        <v>48</v>
      </c>
      <c r="S9" s="13" t="s">
        <v>45</v>
      </c>
      <c r="T9" s="13" t="s">
        <v>46</v>
      </c>
      <c r="U9" s="13" t="s">
        <v>49</v>
      </c>
      <c r="V9" s="13" t="s">
        <v>50</v>
      </c>
      <c r="W9" s="13" t="s">
        <v>29</v>
      </c>
      <c r="X9" s="13" t="s">
        <v>60</v>
      </c>
      <c r="Y9" s="14"/>
    </row>
    <row r="10" spans="1:25" ht="36" customHeight="1" x14ac:dyDescent="0.25">
      <c r="A10" s="47"/>
      <c r="B10" s="10"/>
      <c r="C10" s="10"/>
      <c r="D10" s="10"/>
      <c r="E10" s="10"/>
      <c r="F10" s="10"/>
      <c r="G10" s="10"/>
      <c r="H10" s="10"/>
      <c r="I10" s="43" t="s">
        <v>61</v>
      </c>
      <c r="J10" s="10"/>
      <c r="K10" s="10"/>
      <c r="L10" s="10"/>
      <c r="M10" s="10"/>
      <c r="N10" s="10"/>
      <c r="O10" s="10"/>
      <c r="P10" s="10"/>
      <c r="Q10" s="10"/>
      <c r="R10" s="10"/>
      <c r="S10" s="10"/>
      <c r="T10" s="10"/>
      <c r="U10" s="10"/>
      <c r="V10" s="10"/>
      <c r="W10" s="10"/>
      <c r="X10" s="10"/>
      <c r="Y10" s="15"/>
    </row>
    <row r="11" spans="1:25" s="18" customFormat="1" ht="78" customHeight="1" x14ac:dyDescent="0.25">
      <c r="A11" s="12" t="s">
        <v>30</v>
      </c>
      <c r="B11" s="13" t="s">
        <v>62</v>
      </c>
      <c r="C11" s="13" t="s">
        <v>63</v>
      </c>
      <c r="D11" s="13" t="s">
        <v>64</v>
      </c>
      <c r="E11" s="13" t="s">
        <v>65</v>
      </c>
      <c r="F11" s="13" t="s">
        <v>66</v>
      </c>
      <c r="G11" s="13" t="s">
        <v>36</v>
      </c>
      <c r="H11" s="13" t="s">
        <v>67</v>
      </c>
      <c r="I11" s="13" t="s">
        <v>68</v>
      </c>
      <c r="J11" s="13" t="s">
        <v>44</v>
      </c>
      <c r="K11" s="13" t="s">
        <v>44</v>
      </c>
      <c r="L11" s="13" t="s">
        <v>56</v>
      </c>
      <c r="M11" s="13" t="s">
        <v>69</v>
      </c>
      <c r="N11" s="13">
        <v>5</v>
      </c>
      <c r="O11" s="13" t="s">
        <v>70</v>
      </c>
      <c r="P11" s="13" t="s">
        <v>71</v>
      </c>
      <c r="Q11" s="13" t="s">
        <v>47</v>
      </c>
      <c r="R11" s="13" t="s">
        <v>72</v>
      </c>
      <c r="S11" s="13" t="s">
        <v>47</v>
      </c>
      <c r="T11" s="13" t="s">
        <v>46</v>
      </c>
      <c r="U11" s="13" t="s">
        <v>73</v>
      </c>
      <c r="V11" s="13" t="s">
        <v>74</v>
      </c>
      <c r="W11" s="13" t="s">
        <v>61</v>
      </c>
      <c r="X11" s="16"/>
      <c r="Y11" s="17"/>
    </row>
    <row r="12" spans="1:25" s="18" customFormat="1" ht="75.599999999999994" customHeight="1" x14ac:dyDescent="0.25">
      <c r="A12" s="12" t="s">
        <v>30</v>
      </c>
      <c r="B12" s="13" t="s">
        <v>62</v>
      </c>
      <c r="C12" s="13" t="s">
        <v>75</v>
      </c>
      <c r="D12" s="13" t="s">
        <v>76</v>
      </c>
      <c r="E12" s="13" t="s">
        <v>77</v>
      </c>
      <c r="F12" s="13" t="s">
        <v>66</v>
      </c>
      <c r="G12" s="13" t="s">
        <v>36</v>
      </c>
      <c r="H12" s="13" t="s">
        <v>78</v>
      </c>
      <c r="I12" s="13" t="s">
        <v>79</v>
      </c>
      <c r="J12" s="13" t="s">
        <v>80</v>
      </c>
      <c r="K12" s="13" t="s">
        <v>81</v>
      </c>
      <c r="L12" s="13" t="s">
        <v>56</v>
      </c>
      <c r="M12" s="13" t="s">
        <v>82</v>
      </c>
      <c r="N12" s="13">
        <v>5</v>
      </c>
      <c r="O12" s="13" t="s">
        <v>70</v>
      </c>
      <c r="P12" s="13" t="s">
        <v>71</v>
      </c>
      <c r="Q12" s="13" t="s">
        <v>45</v>
      </c>
      <c r="R12" s="13" t="s">
        <v>46</v>
      </c>
      <c r="S12" s="13" t="s">
        <v>47</v>
      </c>
      <c r="T12" s="13" t="s">
        <v>48</v>
      </c>
      <c r="U12" s="13" t="s">
        <v>83</v>
      </c>
      <c r="V12" s="13" t="s">
        <v>50</v>
      </c>
      <c r="W12" s="13" t="s">
        <v>61</v>
      </c>
      <c r="X12" s="13"/>
      <c r="Y12" s="14"/>
    </row>
    <row r="13" spans="1:25" ht="75.599999999999994" customHeight="1" x14ac:dyDescent="0.25">
      <c r="A13" s="12" t="s">
        <v>30</v>
      </c>
      <c r="B13" s="13" t="s">
        <v>62</v>
      </c>
      <c r="C13" s="13" t="s">
        <v>75</v>
      </c>
      <c r="D13" s="13" t="s">
        <v>84</v>
      </c>
      <c r="E13" s="13" t="s">
        <v>85</v>
      </c>
      <c r="F13" s="13" t="s">
        <v>86</v>
      </c>
      <c r="G13" s="13" t="s">
        <v>36</v>
      </c>
      <c r="H13" s="13" t="s">
        <v>87</v>
      </c>
      <c r="I13" s="13" t="s">
        <v>88</v>
      </c>
      <c r="J13" s="13" t="s">
        <v>80</v>
      </c>
      <c r="K13" s="13" t="s">
        <v>89</v>
      </c>
      <c r="L13" s="13" t="s">
        <v>56</v>
      </c>
      <c r="M13" s="13" t="s">
        <v>69</v>
      </c>
      <c r="N13" s="13">
        <v>5</v>
      </c>
      <c r="O13" s="13" t="s">
        <v>70</v>
      </c>
      <c r="P13" s="13" t="s">
        <v>71</v>
      </c>
      <c r="Q13" s="13" t="s">
        <v>45</v>
      </c>
      <c r="R13" s="13" t="s">
        <v>46</v>
      </c>
      <c r="S13" s="13" t="s">
        <v>47</v>
      </c>
      <c r="T13" s="13" t="s">
        <v>72</v>
      </c>
      <c r="U13" s="13" t="s">
        <v>83</v>
      </c>
      <c r="V13" s="13" t="s">
        <v>50</v>
      </c>
      <c r="W13" s="13" t="s">
        <v>61</v>
      </c>
      <c r="X13" s="13"/>
      <c r="Y13" s="14"/>
    </row>
    <row r="14" spans="1:25" ht="107.45" customHeight="1" x14ac:dyDescent="0.25">
      <c r="A14" s="12" t="s">
        <v>30</v>
      </c>
      <c r="B14" s="13" t="s">
        <v>62</v>
      </c>
      <c r="C14" s="13" t="s">
        <v>75</v>
      </c>
      <c r="D14" s="13" t="s">
        <v>90</v>
      </c>
      <c r="E14" s="13" t="s">
        <v>91</v>
      </c>
      <c r="F14" s="13" t="s">
        <v>86</v>
      </c>
      <c r="G14" s="13" t="s">
        <v>36</v>
      </c>
      <c r="H14" s="13" t="s">
        <v>92</v>
      </c>
      <c r="I14" s="13" t="s">
        <v>93</v>
      </c>
      <c r="J14" s="13" t="s">
        <v>39</v>
      </c>
      <c r="K14" s="13" t="s">
        <v>89</v>
      </c>
      <c r="L14" s="13" t="s">
        <v>56</v>
      </c>
      <c r="M14" s="13" t="s">
        <v>69</v>
      </c>
      <c r="N14" s="13">
        <v>5</v>
      </c>
      <c r="O14" s="13" t="s">
        <v>70</v>
      </c>
      <c r="P14" s="13" t="s">
        <v>94</v>
      </c>
      <c r="Q14" s="13" t="s">
        <v>47</v>
      </c>
      <c r="R14" s="13" t="s">
        <v>72</v>
      </c>
      <c r="S14" s="13" t="s">
        <v>47</v>
      </c>
      <c r="T14" s="13" t="s">
        <v>95</v>
      </c>
      <c r="U14" s="13" t="s">
        <v>83</v>
      </c>
      <c r="V14" s="13" t="s">
        <v>50</v>
      </c>
      <c r="W14" s="13" t="s">
        <v>61</v>
      </c>
      <c r="X14" s="13"/>
      <c r="Y14" s="14"/>
    </row>
    <row r="15" spans="1:25" ht="78.75" customHeight="1" x14ac:dyDescent="0.25">
      <c r="A15" s="12" t="s">
        <v>30</v>
      </c>
      <c r="B15" s="13" t="s">
        <v>62</v>
      </c>
      <c r="C15" s="13" t="s">
        <v>63</v>
      </c>
      <c r="D15" s="13" t="s">
        <v>96</v>
      </c>
      <c r="E15" s="13" t="s">
        <v>97</v>
      </c>
      <c r="F15" s="13" t="s">
        <v>66</v>
      </c>
      <c r="G15" s="13" t="s">
        <v>36</v>
      </c>
      <c r="H15" s="13" t="s">
        <v>98</v>
      </c>
      <c r="I15" s="13" t="s">
        <v>99</v>
      </c>
      <c r="J15" s="13" t="s">
        <v>44</v>
      </c>
      <c r="K15" s="13" t="s">
        <v>44</v>
      </c>
      <c r="L15" s="13" t="s">
        <v>56</v>
      </c>
      <c r="M15" s="13" t="s">
        <v>69</v>
      </c>
      <c r="N15" s="13">
        <v>5</v>
      </c>
      <c r="O15" s="13" t="s">
        <v>100</v>
      </c>
      <c r="P15" s="13" t="s">
        <v>71</v>
      </c>
      <c r="Q15" s="13" t="s">
        <v>47</v>
      </c>
      <c r="R15" s="13" t="s">
        <v>72</v>
      </c>
      <c r="S15" s="13" t="s">
        <v>47</v>
      </c>
      <c r="T15" s="13" t="s">
        <v>46</v>
      </c>
      <c r="U15" s="13" t="s">
        <v>73</v>
      </c>
      <c r="V15" s="13" t="s">
        <v>50</v>
      </c>
      <c r="W15" s="13" t="s">
        <v>61</v>
      </c>
      <c r="X15" s="13"/>
      <c r="Y15" s="14"/>
    </row>
    <row r="16" spans="1:25" ht="41.45" customHeight="1" x14ac:dyDescent="0.25">
      <c r="A16" s="12" t="s">
        <v>30</v>
      </c>
      <c r="B16" s="13" t="s">
        <v>62</v>
      </c>
      <c r="C16" s="13" t="s">
        <v>101</v>
      </c>
      <c r="D16" s="13" t="s">
        <v>102</v>
      </c>
      <c r="E16" s="13" t="s">
        <v>103</v>
      </c>
      <c r="F16" s="13" t="s">
        <v>104</v>
      </c>
      <c r="G16" s="13" t="s">
        <v>36</v>
      </c>
      <c r="H16" s="13" t="s">
        <v>105</v>
      </c>
      <c r="I16" s="13" t="s">
        <v>106</v>
      </c>
      <c r="J16" s="13" t="s">
        <v>80</v>
      </c>
      <c r="K16" s="13" t="s">
        <v>107</v>
      </c>
      <c r="L16" s="13" t="s">
        <v>56</v>
      </c>
      <c r="M16" s="13" t="s">
        <v>108</v>
      </c>
      <c r="N16" s="13">
        <v>5</v>
      </c>
      <c r="O16" s="13" t="s">
        <v>70</v>
      </c>
      <c r="P16" s="13" t="s">
        <v>71</v>
      </c>
      <c r="Q16" s="13" t="s">
        <v>47</v>
      </c>
      <c r="R16" s="13" t="s">
        <v>72</v>
      </c>
      <c r="S16" s="13" t="s">
        <v>47</v>
      </c>
      <c r="T16" s="13" t="s">
        <v>95</v>
      </c>
      <c r="U16" s="13" t="s">
        <v>109</v>
      </c>
      <c r="V16" s="13" t="s">
        <v>50</v>
      </c>
      <c r="W16" s="13" t="s">
        <v>61</v>
      </c>
      <c r="X16" s="13"/>
      <c r="Y16" s="14"/>
    </row>
    <row r="17" spans="1:25" ht="54" customHeight="1" x14ac:dyDescent="0.25">
      <c r="A17" s="12" t="s">
        <v>30</v>
      </c>
      <c r="B17" s="13" t="s">
        <v>62</v>
      </c>
      <c r="C17" s="13" t="s">
        <v>101</v>
      </c>
      <c r="D17" s="13" t="s">
        <v>110</v>
      </c>
      <c r="E17" s="13" t="s">
        <v>111</v>
      </c>
      <c r="F17" s="13" t="s">
        <v>112</v>
      </c>
      <c r="G17" s="13" t="s">
        <v>36</v>
      </c>
      <c r="H17" s="13" t="s">
        <v>113</v>
      </c>
      <c r="I17" s="13" t="s">
        <v>114</v>
      </c>
      <c r="J17" s="13" t="s">
        <v>115</v>
      </c>
      <c r="K17" s="13" t="s">
        <v>116</v>
      </c>
      <c r="L17" s="13" t="s">
        <v>56</v>
      </c>
      <c r="M17" s="13" t="s">
        <v>69</v>
      </c>
      <c r="N17" s="13">
        <v>5</v>
      </c>
      <c r="O17" s="13" t="s">
        <v>70</v>
      </c>
      <c r="P17" s="13" t="s">
        <v>94</v>
      </c>
      <c r="Q17" s="13" t="s">
        <v>47</v>
      </c>
      <c r="R17" s="13" t="s">
        <v>72</v>
      </c>
      <c r="S17" s="13" t="s">
        <v>47</v>
      </c>
      <c r="T17" s="13" t="s">
        <v>48</v>
      </c>
      <c r="U17" s="13" t="s">
        <v>109</v>
      </c>
      <c r="V17" s="13" t="s">
        <v>50</v>
      </c>
      <c r="W17" s="13" t="s">
        <v>61</v>
      </c>
      <c r="X17" s="13"/>
      <c r="Y17" s="14"/>
    </row>
    <row r="18" spans="1:25" ht="84" customHeight="1" x14ac:dyDescent="0.25">
      <c r="A18" s="12" t="s">
        <v>30</v>
      </c>
      <c r="B18" s="13" t="s">
        <v>62</v>
      </c>
      <c r="C18" s="13" t="s">
        <v>101</v>
      </c>
      <c r="D18" s="13" t="s">
        <v>117</v>
      </c>
      <c r="E18" s="13" t="s">
        <v>118</v>
      </c>
      <c r="F18" s="13" t="s">
        <v>119</v>
      </c>
      <c r="G18" s="13" t="s">
        <v>36</v>
      </c>
      <c r="H18" s="13" t="s">
        <v>120</v>
      </c>
      <c r="I18" s="13" t="s">
        <v>121</v>
      </c>
      <c r="J18" s="13" t="s">
        <v>115</v>
      </c>
      <c r="K18" s="13" t="s">
        <v>122</v>
      </c>
      <c r="L18" s="13" t="s">
        <v>56</v>
      </c>
      <c r="M18" s="13" t="s">
        <v>69</v>
      </c>
      <c r="N18" s="13">
        <v>5</v>
      </c>
      <c r="O18" s="13" t="s">
        <v>70</v>
      </c>
      <c r="P18" s="13" t="s">
        <v>71</v>
      </c>
      <c r="Q18" s="13" t="s">
        <v>47</v>
      </c>
      <c r="R18" s="13" t="s">
        <v>48</v>
      </c>
      <c r="S18" s="13" t="s">
        <v>47</v>
      </c>
      <c r="T18" s="13" t="s">
        <v>46</v>
      </c>
      <c r="U18" s="13" t="s">
        <v>109</v>
      </c>
      <c r="V18" s="13" t="s">
        <v>50</v>
      </c>
      <c r="W18" s="13" t="s">
        <v>61</v>
      </c>
      <c r="X18" s="13"/>
      <c r="Y18" s="14"/>
    </row>
    <row r="19" spans="1:25" ht="84" customHeight="1" x14ac:dyDescent="0.25">
      <c r="A19" s="12" t="s">
        <v>30</v>
      </c>
      <c r="B19" s="13" t="s">
        <v>62</v>
      </c>
      <c r="C19" s="13" t="s">
        <v>123</v>
      </c>
      <c r="D19" s="13" t="s">
        <v>124</v>
      </c>
      <c r="E19" s="13" t="s">
        <v>125</v>
      </c>
      <c r="F19" s="13" t="s">
        <v>126</v>
      </c>
      <c r="G19" s="13" t="s">
        <v>36</v>
      </c>
      <c r="H19" s="13" t="s">
        <v>127</v>
      </c>
      <c r="I19" s="13" t="s">
        <v>128</v>
      </c>
      <c r="J19" s="13" t="s">
        <v>39</v>
      </c>
      <c r="K19" s="13" t="s">
        <v>129</v>
      </c>
      <c r="L19" s="13" t="s">
        <v>56</v>
      </c>
      <c r="M19" s="13" t="s">
        <v>69</v>
      </c>
      <c r="N19" s="13">
        <v>5</v>
      </c>
      <c r="O19" s="20" t="s">
        <v>130</v>
      </c>
      <c r="P19" s="13" t="s">
        <v>94</v>
      </c>
      <c r="Q19" s="13" t="s">
        <v>45</v>
      </c>
      <c r="R19" s="13" t="s">
        <v>46</v>
      </c>
      <c r="S19" s="13" t="s">
        <v>47</v>
      </c>
      <c r="T19" s="13" t="s">
        <v>72</v>
      </c>
      <c r="U19" s="13" t="s">
        <v>131</v>
      </c>
      <c r="V19" s="13" t="s">
        <v>50</v>
      </c>
      <c r="W19" s="13" t="s">
        <v>61</v>
      </c>
      <c r="X19" s="13"/>
      <c r="Y19" s="14"/>
    </row>
    <row r="20" spans="1:25" ht="84" customHeight="1" x14ac:dyDescent="0.25">
      <c r="A20" s="12" t="s">
        <v>132</v>
      </c>
      <c r="B20" s="13" t="s">
        <v>62</v>
      </c>
      <c r="C20" s="13" t="s">
        <v>63</v>
      </c>
      <c r="D20" s="13" t="s">
        <v>133</v>
      </c>
      <c r="E20" s="13" t="s">
        <v>134</v>
      </c>
      <c r="F20" s="13" t="s">
        <v>66</v>
      </c>
      <c r="G20" s="13" t="s">
        <v>36</v>
      </c>
      <c r="H20" s="13" t="s">
        <v>135</v>
      </c>
      <c r="I20" s="13" t="s">
        <v>136</v>
      </c>
      <c r="J20" s="13" t="s">
        <v>137</v>
      </c>
      <c r="K20" s="13" t="s">
        <v>129</v>
      </c>
      <c r="L20" s="13" t="s">
        <v>56</v>
      </c>
      <c r="M20" s="13" t="s">
        <v>69</v>
      </c>
      <c r="N20" s="13">
        <v>5</v>
      </c>
      <c r="O20" s="13" t="s">
        <v>70</v>
      </c>
      <c r="P20" s="13" t="s">
        <v>71</v>
      </c>
      <c r="Q20" s="13" t="s">
        <v>45</v>
      </c>
      <c r="R20" s="13" t="s">
        <v>95</v>
      </c>
      <c r="S20" s="13" t="s">
        <v>45</v>
      </c>
      <c r="T20" s="13" t="s">
        <v>46</v>
      </c>
      <c r="U20" s="13" t="s">
        <v>73</v>
      </c>
      <c r="V20" s="13" t="s">
        <v>50</v>
      </c>
      <c r="W20" s="13" t="s">
        <v>61</v>
      </c>
      <c r="X20" s="13"/>
      <c r="Y20" s="14"/>
    </row>
    <row r="21" spans="1:25" ht="110.25" customHeight="1" x14ac:dyDescent="0.25">
      <c r="A21" s="12" t="s">
        <v>839</v>
      </c>
      <c r="B21" s="13" t="s">
        <v>62</v>
      </c>
      <c r="C21" s="13" t="s">
        <v>138</v>
      </c>
      <c r="D21" s="13" t="s">
        <v>139</v>
      </c>
      <c r="E21" s="13" t="s">
        <v>140</v>
      </c>
      <c r="F21" s="13" t="s">
        <v>66</v>
      </c>
      <c r="G21" s="13" t="s">
        <v>36</v>
      </c>
      <c r="H21" s="13" t="s">
        <v>141</v>
      </c>
      <c r="I21" s="13" t="s">
        <v>142</v>
      </c>
      <c r="J21" s="13" t="s">
        <v>80</v>
      </c>
      <c r="K21" s="13" t="s">
        <v>129</v>
      </c>
      <c r="L21" s="13" t="s">
        <v>56</v>
      </c>
      <c r="M21" s="13" t="s">
        <v>69</v>
      </c>
      <c r="N21" s="13">
        <v>5</v>
      </c>
      <c r="O21" s="13" t="s">
        <v>143</v>
      </c>
      <c r="P21" s="13" t="s">
        <v>71</v>
      </c>
      <c r="Q21" s="13" t="s">
        <v>47</v>
      </c>
      <c r="R21" s="13" t="s">
        <v>72</v>
      </c>
      <c r="S21" s="13" t="s">
        <v>47</v>
      </c>
      <c r="T21" s="13" t="s">
        <v>46</v>
      </c>
      <c r="U21" s="21" t="s">
        <v>144</v>
      </c>
      <c r="V21" s="13" t="s">
        <v>50</v>
      </c>
      <c r="W21" s="13" t="s">
        <v>61</v>
      </c>
      <c r="X21" s="13"/>
      <c r="Y21" s="14"/>
    </row>
    <row r="22" spans="1:25" ht="91.5" customHeight="1" x14ac:dyDescent="0.25">
      <c r="A22" s="12" t="s">
        <v>30</v>
      </c>
      <c r="B22" s="13" t="s">
        <v>62</v>
      </c>
      <c r="C22" s="13" t="s">
        <v>75</v>
      </c>
      <c r="D22" s="13" t="s">
        <v>145</v>
      </c>
      <c r="E22" s="13" t="s">
        <v>146</v>
      </c>
      <c r="F22" s="13" t="s">
        <v>66</v>
      </c>
      <c r="G22" s="13" t="s">
        <v>36</v>
      </c>
      <c r="H22" s="13" t="s">
        <v>147</v>
      </c>
      <c r="I22" s="13" t="s">
        <v>148</v>
      </c>
      <c r="J22" s="13" t="s">
        <v>80</v>
      </c>
      <c r="K22" s="13" t="s">
        <v>149</v>
      </c>
      <c r="L22" s="13" t="s">
        <v>56</v>
      </c>
      <c r="M22" s="13" t="s">
        <v>108</v>
      </c>
      <c r="N22" s="13">
        <v>5</v>
      </c>
      <c r="O22" s="13" t="s">
        <v>70</v>
      </c>
      <c r="P22" s="13" t="s">
        <v>94</v>
      </c>
      <c r="Q22" s="13" t="s">
        <v>45</v>
      </c>
      <c r="R22" s="13" t="s">
        <v>48</v>
      </c>
      <c r="S22" s="13" t="s">
        <v>45</v>
      </c>
      <c r="T22" s="13" t="s">
        <v>46</v>
      </c>
      <c r="U22" s="13" t="s">
        <v>83</v>
      </c>
      <c r="V22" s="13" t="s">
        <v>50</v>
      </c>
      <c r="W22" s="13" t="s">
        <v>61</v>
      </c>
      <c r="X22" s="13"/>
      <c r="Y22" s="14"/>
    </row>
    <row r="23" spans="1:25" ht="145.5" customHeight="1" x14ac:dyDescent="0.25">
      <c r="A23" s="12" t="s">
        <v>30</v>
      </c>
      <c r="B23" s="13" t="s">
        <v>62</v>
      </c>
      <c r="C23" s="13" t="s">
        <v>150</v>
      </c>
      <c r="D23" s="13" t="s">
        <v>151</v>
      </c>
      <c r="E23" s="13" t="s">
        <v>152</v>
      </c>
      <c r="F23" s="13" t="s">
        <v>66</v>
      </c>
      <c r="G23" s="13" t="s">
        <v>36</v>
      </c>
      <c r="H23" s="13" t="s">
        <v>153</v>
      </c>
      <c r="I23" s="13" t="s">
        <v>154</v>
      </c>
      <c r="J23" s="13" t="s">
        <v>39</v>
      </c>
      <c r="K23" s="13" t="s">
        <v>81</v>
      </c>
      <c r="L23" s="13" t="s">
        <v>56</v>
      </c>
      <c r="M23" s="13" t="s">
        <v>57</v>
      </c>
      <c r="N23" s="13">
        <v>5</v>
      </c>
      <c r="O23" s="13" t="s">
        <v>155</v>
      </c>
      <c r="P23" s="13" t="s">
        <v>94</v>
      </c>
      <c r="Q23" s="13" t="s">
        <v>45</v>
      </c>
      <c r="R23" s="13" t="s">
        <v>48</v>
      </c>
      <c r="S23" s="13" t="s">
        <v>45</v>
      </c>
      <c r="T23" s="13" t="s">
        <v>46</v>
      </c>
      <c r="U23" s="13" t="s">
        <v>156</v>
      </c>
      <c r="V23" s="13" t="s">
        <v>50</v>
      </c>
      <c r="W23" s="13" t="s">
        <v>61</v>
      </c>
      <c r="X23" s="13"/>
      <c r="Y23" s="14"/>
    </row>
    <row r="24" spans="1:25" ht="75" customHeight="1" x14ac:dyDescent="0.25">
      <c r="A24" s="12" t="s">
        <v>30</v>
      </c>
      <c r="B24" s="13" t="s">
        <v>62</v>
      </c>
      <c r="C24" s="13" t="s">
        <v>63</v>
      </c>
      <c r="D24" s="13" t="s">
        <v>157</v>
      </c>
      <c r="E24" s="13" t="s">
        <v>158</v>
      </c>
      <c r="F24" s="13" t="s">
        <v>66</v>
      </c>
      <c r="G24" s="13" t="s">
        <v>36</v>
      </c>
      <c r="H24" s="13" t="s">
        <v>159</v>
      </c>
      <c r="I24" s="13" t="s">
        <v>160</v>
      </c>
      <c r="J24" s="13" t="s">
        <v>44</v>
      </c>
      <c r="K24" s="13" t="s">
        <v>44</v>
      </c>
      <c r="L24" s="13" t="s">
        <v>56</v>
      </c>
      <c r="M24" s="13" t="s">
        <v>69</v>
      </c>
      <c r="N24" s="13">
        <v>5</v>
      </c>
      <c r="O24" s="13" t="s">
        <v>70</v>
      </c>
      <c r="P24" s="13" t="s">
        <v>71</v>
      </c>
      <c r="Q24" s="13" t="s">
        <v>161</v>
      </c>
      <c r="R24" s="13" t="s">
        <v>72</v>
      </c>
      <c r="S24" s="13" t="s">
        <v>161</v>
      </c>
      <c r="T24" s="13" t="s">
        <v>46</v>
      </c>
      <c r="U24" s="13" t="s">
        <v>73</v>
      </c>
      <c r="V24" s="13" t="s">
        <v>50</v>
      </c>
      <c r="W24" s="13" t="s">
        <v>61</v>
      </c>
      <c r="X24" s="13"/>
      <c r="Y24" s="14"/>
    </row>
    <row r="25" spans="1:25" ht="107.25" customHeight="1" x14ac:dyDescent="0.25">
      <c r="A25" s="12" t="s">
        <v>162</v>
      </c>
      <c r="B25" s="13" t="s">
        <v>62</v>
      </c>
      <c r="C25" s="13" t="s">
        <v>163</v>
      </c>
      <c r="D25" s="13" t="s">
        <v>164</v>
      </c>
      <c r="E25" s="13" t="s">
        <v>165</v>
      </c>
      <c r="F25" s="13" t="s">
        <v>166</v>
      </c>
      <c r="G25" s="13" t="s">
        <v>167</v>
      </c>
      <c r="H25" s="13" t="s">
        <v>168</v>
      </c>
      <c r="I25" s="13" t="s">
        <v>169</v>
      </c>
      <c r="J25" s="13" t="s">
        <v>137</v>
      </c>
      <c r="K25" s="13" t="s">
        <v>170</v>
      </c>
      <c r="L25" s="13" t="s">
        <v>56</v>
      </c>
      <c r="M25" s="13" t="s">
        <v>82</v>
      </c>
      <c r="N25" s="13">
        <v>5</v>
      </c>
      <c r="O25" s="13" t="s">
        <v>70</v>
      </c>
      <c r="P25" s="13" t="s">
        <v>71</v>
      </c>
      <c r="Q25" s="13" t="s">
        <v>47</v>
      </c>
      <c r="R25" s="13" t="s">
        <v>48</v>
      </c>
      <c r="S25" s="13" t="s">
        <v>47</v>
      </c>
      <c r="T25" s="13" t="s">
        <v>46</v>
      </c>
      <c r="U25" s="21" t="s">
        <v>144</v>
      </c>
      <c r="V25" s="13" t="s">
        <v>50</v>
      </c>
      <c r="W25" s="13" t="s">
        <v>61</v>
      </c>
      <c r="X25" s="13"/>
      <c r="Y25" s="14"/>
    </row>
    <row r="26" spans="1:25" ht="65.25" customHeight="1" x14ac:dyDescent="0.25">
      <c r="A26" s="12" t="s">
        <v>30</v>
      </c>
      <c r="B26" s="13" t="s">
        <v>62</v>
      </c>
      <c r="C26" s="13" t="s">
        <v>171</v>
      </c>
      <c r="D26" s="13" t="s">
        <v>172</v>
      </c>
      <c r="E26" s="13" t="s">
        <v>173</v>
      </c>
      <c r="F26" s="13" t="s">
        <v>174</v>
      </c>
      <c r="G26" s="13" t="s">
        <v>36</v>
      </c>
      <c r="H26" s="13" t="s">
        <v>175</v>
      </c>
      <c r="I26" s="13" t="s">
        <v>176</v>
      </c>
      <c r="J26" s="13" t="s">
        <v>177</v>
      </c>
      <c r="K26" s="13" t="s">
        <v>178</v>
      </c>
      <c r="L26" s="13" t="s">
        <v>56</v>
      </c>
      <c r="M26" s="13" t="s">
        <v>82</v>
      </c>
      <c r="N26" s="13">
        <v>2</v>
      </c>
      <c r="O26" s="13" t="s">
        <v>70</v>
      </c>
      <c r="P26" s="13" t="s">
        <v>94</v>
      </c>
      <c r="Q26" s="13" t="s">
        <v>47</v>
      </c>
      <c r="R26" s="13" t="s">
        <v>48</v>
      </c>
      <c r="S26" s="13" t="s">
        <v>47</v>
      </c>
      <c r="T26" s="13" t="s">
        <v>95</v>
      </c>
      <c r="U26" s="13" t="s">
        <v>179</v>
      </c>
      <c r="V26" s="13" t="s">
        <v>50</v>
      </c>
      <c r="W26" s="13" t="s">
        <v>61</v>
      </c>
      <c r="X26" s="13"/>
      <c r="Y26" s="14"/>
    </row>
    <row r="27" spans="1:25" ht="84" customHeight="1" x14ac:dyDescent="0.25">
      <c r="A27" s="12" t="s">
        <v>30</v>
      </c>
      <c r="B27" s="13" t="s">
        <v>62</v>
      </c>
      <c r="C27" s="13" t="s">
        <v>180</v>
      </c>
      <c r="D27" s="13" t="s">
        <v>181</v>
      </c>
      <c r="E27" s="13" t="s">
        <v>182</v>
      </c>
      <c r="F27" s="13" t="s">
        <v>166</v>
      </c>
      <c r="G27" s="13" t="s">
        <v>36</v>
      </c>
      <c r="H27" s="13" t="s">
        <v>183</v>
      </c>
      <c r="I27" s="13" t="s">
        <v>184</v>
      </c>
      <c r="J27" s="13" t="s">
        <v>80</v>
      </c>
      <c r="K27" s="13" t="s">
        <v>185</v>
      </c>
      <c r="L27" s="13" t="s">
        <v>56</v>
      </c>
      <c r="M27" s="13" t="s">
        <v>69</v>
      </c>
      <c r="N27" s="13">
        <v>5</v>
      </c>
      <c r="O27" s="13" t="s">
        <v>70</v>
      </c>
      <c r="P27" s="13" t="s">
        <v>71</v>
      </c>
      <c r="Q27" s="13" t="s">
        <v>161</v>
      </c>
      <c r="R27" s="13" t="s">
        <v>48</v>
      </c>
      <c r="S27" s="13" t="s">
        <v>161</v>
      </c>
      <c r="T27" s="13" t="s">
        <v>46</v>
      </c>
      <c r="U27" s="13" t="s">
        <v>109</v>
      </c>
      <c r="V27" s="13" t="s">
        <v>50</v>
      </c>
      <c r="W27" s="13" t="s">
        <v>61</v>
      </c>
      <c r="X27" s="13"/>
      <c r="Y27" s="14"/>
    </row>
    <row r="28" spans="1:25" ht="84" customHeight="1" x14ac:dyDescent="0.25">
      <c r="A28" s="12" t="s">
        <v>30</v>
      </c>
      <c r="B28" s="13" t="s">
        <v>62</v>
      </c>
      <c r="C28" s="13" t="s">
        <v>186</v>
      </c>
      <c r="D28" s="13" t="s">
        <v>187</v>
      </c>
      <c r="E28" s="13" t="s">
        <v>188</v>
      </c>
      <c r="F28" s="13" t="s">
        <v>189</v>
      </c>
      <c r="G28" s="13" t="s">
        <v>36</v>
      </c>
      <c r="H28" s="13" t="s">
        <v>190</v>
      </c>
      <c r="I28" s="13" t="s">
        <v>191</v>
      </c>
      <c r="J28" s="13" t="s">
        <v>177</v>
      </c>
      <c r="K28" s="13" t="s">
        <v>178</v>
      </c>
      <c r="L28" s="13" t="s">
        <v>56</v>
      </c>
      <c r="M28" s="13" t="s">
        <v>82</v>
      </c>
      <c r="N28" s="13">
        <v>3</v>
      </c>
      <c r="O28" s="13" t="s">
        <v>70</v>
      </c>
      <c r="P28" s="13" t="s">
        <v>94</v>
      </c>
      <c r="Q28" s="13" t="s">
        <v>161</v>
      </c>
      <c r="R28" s="13" t="s">
        <v>95</v>
      </c>
      <c r="S28" s="13" t="s">
        <v>161</v>
      </c>
      <c r="T28" s="13" t="s">
        <v>46</v>
      </c>
      <c r="U28" s="13" t="s">
        <v>179</v>
      </c>
      <c r="V28" s="13" t="s">
        <v>50</v>
      </c>
      <c r="W28" s="13" t="s">
        <v>61</v>
      </c>
      <c r="X28" s="13"/>
      <c r="Y28" s="14"/>
    </row>
    <row r="29" spans="1:25" ht="85.5" customHeight="1" x14ac:dyDescent="0.25">
      <c r="A29" s="12" t="s">
        <v>30</v>
      </c>
      <c r="B29" s="13" t="s">
        <v>62</v>
      </c>
      <c r="C29" s="13" t="s">
        <v>192</v>
      </c>
      <c r="D29" s="13" t="s">
        <v>193</v>
      </c>
      <c r="E29" s="13" t="s">
        <v>194</v>
      </c>
      <c r="F29" s="13" t="s">
        <v>104</v>
      </c>
      <c r="G29" s="13" t="s">
        <v>36</v>
      </c>
      <c r="H29" s="13" t="s">
        <v>195</v>
      </c>
      <c r="I29" s="13" t="s">
        <v>196</v>
      </c>
      <c r="J29" s="13" t="s">
        <v>80</v>
      </c>
      <c r="K29" s="13" t="s">
        <v>197</v>
      </c>
      <c r="L29" s="13" t="s">
        <v>56</v>
      </c>
      <c r="M29" s="13" t="s">
        <v>82</v>
      </c>
      <c r="N29" s="13">
        <v>5</v>
      </c>
      <c r="O29" s="13" t="s">
        <v>70</v>
      </c>
      <c r="P29" s="13" t="s">
        <v>71</v>
      </c>
      <c r="Q29" s="13" t="s">
        <v>161</v>
      </c>
      <c r="R29" s="13" t="s">
        <v>95</v>
      </c>
      <c r="S29" s="13" t="s">
        <v>161</v>
      </c>
      <c r="T29" s="13" t="s">
        <v>46</v>
      </c>
      <c r="U29" s="13" t="s">
        <v>179</v>
      </c>
      <c r="V29" s="13" t="s">
        <v>50</v>
      </c>
      <c r="W29" s="13" t="s">
        <v>61</v>
      </c>
      <c r="X29" s="13"/>
      <c r="Y29" s="14"/>
    </row>
    <row r="30" spans="1:25" ht="107.25" customHeight="1" x14ac:dyDescent="0.25">
      <c r="A30" s="12" t="s">
        <v>30</v>
      </c>
      <c r="B30" s="13" t="s">
        <v>62</v>
      </c>
      <c r="C30" s="13" t="s">
        <v>198</v>
      </c>
      <c r="D30" s="13" t="s">
        <v>199</v>
      </c>
      <c r="E30" s="13" t="s">
        <v>200</v>
      </c>
      <c r="F30" s="13" t="s">
        <v>66</v>
      </c>
      <c r="G30" s="13" t="s">
        <v>36</v>
      </c>
      <c r="H30" s="13" t="s">
        <v>201</v>
      </c>
      <c r="I30" s="13" t="s">
        <v>202</v>
      </c>
      <c r="J30" s="13" t="s">
        <v>39</v>
      </c>
      <c r="K30" s="13" t="s">
        <v>81</v>
      </c>
      <c r="L30" s="13" t="s">
        <v>56</v>
      </c>
      <c r="M30" s="13" t="s">
        <v>108</v>
      </c>
      <c r="N30" s="13">
        <v>5</v>
      </c>
      <c r="O30" s="13" t="s">
        <v>70</v>
      </c>
      <c r="P30" s="13" t="s">
        <v>94</v>
      </c>
      <c r="Q30" s="13" t="s">
        <v>161</v>
      </c>
      <c r="R30" s="13" t="s">
        <v>48</v>
      </c>
      <c r="S30" s="13" t="s">
        <v>161</v>
      </c>
      <c r="T30" s="13" t="s">
        <v>46</v>
      </c>
      <c r="U30" s="13" t="s">
        <v>109</v>
      </c>
      <c r="V30" s="13" t="s">
        <v>50</v>
      </c>
      <c r="W30" s="13" t="s">
        <v>61</v>
      </c>
      <c r="X30" s="13"/>
      <c r="Y30" s="14"/>
    </row>
    <row r="31" spans="1:25" ht="62.25" customHeight="1" x14ac:dyDescent="0.25">
      <c r="A31" s="13" t="s">
        <v>839</v>
      </c>
      <c r="B31" s="13" t="s">
        <v>62</v>
      </c>
      <c r="C31" s="13" t="s">
        <v>138</v>
      </c>
      <c r="D31" s="13" t="s">
        <v>203</v>
      </c>
      <c r="E31" s="13" t="s">
        <v>204</v>
      </c>
      <c r="F31" s="13" t="s">
        <v>189</v>
      </c>
      <c r="G31" s="13" t="s">
        <v>36</v>
      </c>
      <c r="H31" s="13" t="s">
        <v>205</v>
      </c>
      <c r="I31" s="13" t="s">
        <v>206</v>
      </c>
      <c r="J31" s="13" t="s">
        <v>115</v>
      </c>
      <c r="K31" s="13" t="s">
        <v>129</v>
      </c>
      <c r="L31" s="13" t="s">
        <v>56</v>
      </c>
      <c r="M31" s="13" t="s">
        <v>69</v>
      </c>
      <c r="N31" s="13">
        <v>3</v>
      </c>
      <c r="O31" s="13" t="s">
        <v>207</v>
      </c>
      <c r="P31" s="13" t="s">
        <v>71</v>
      </c>
      <c r="Q31" s="13" t="s">
        <v>47</v>
      </c>
      <c r="R31" s="13" t="s">
        <v>48</v>
      </c>
      <c r="S31" s="13" t="s">
        <v>47</v>
      </c>
      <c r="T31" s="13" t="s">
        <v>46</v>
      </c>
      <c r="U31" s="21" t="s">
        <v>144</v>
      </c>
      <c r="V31" s="13" t="s">
        <v>50</v>
      </c>
      <c r="W31" s="13" t="s">
        <v>61</v>
      </c>
      <c r="X31" s="13"/>
      <c r="Y31" s="14"/>
    </row>
    <row r="32" spans="1:25" ht="48" customHeight="1" x14ac:dyDescent="0.25">
      <c r="A32" s="12" t="s">
        <v>30</v>
      </c>
      <c r="B32" s="13" t="s">
        <v>62</v>
      </c>
      <c r="C32" s="13" t="s">
        <v>63</v>
      </c>
      <c r="D32" s="13" t="s">
        <v>208</v>
      </c>
      <c r="E32" s="13" t="s">
        <v>209</v>
      </c>
      <c r="F32" s="13" t="s">
        <v>66</v>
      </c>
      <c r="G32" s="13" t="s">
        <v>167</v>
      </c>
      <c r="H32" s="13" t="s">
        <v>210</v>
      </c>
      <c r="I32" s="13" t="s">
        <v>211</v>
      </c>
      <c r="J32" s="13" t="s">
        <v>44</v>
      </c>
      <c r="K32" s="13" t="s">
        <v>44</v>
      </c>
      <c r="L32" s="13" t="s">
        <v>56</v>
      </c>
      <c r="M32" s="13" t="s">
        <v>108</v>
      </c>
      <c r="N32" s="13">
        <v>5</v>
      </c>
      <c r="O32" s="13" t="s">
        <v>70</v>
      </c>
      <c r="P32" s="13" t="s">
        <v>71</v>
      </c>
      <c r="Q32" s="13" t="s">
        <v>47</v>
      </c>
      <c r="R32" s="13" t="s">
        <v>48</v>
      </c>
      <c r="S32" s="13" t="s">
        <v>161</v>
      </c>
      <c r="T32" s="13" t="s">
        <v>48</v>
      </c>
      <c r="U32" s="13" t="s">
        <v>73</v>
      </c>
      <c r="V32" s="13" t="s">
        <v>50</v>
      </c>
      <c r="W32" s="13" t="s">
        <v>61</v>
      </c>
      <c r="X32" s="13"/>
      <c r="Y32" s="14"/>
    </row>
    <row r="33" spans="1:31" ht="39.75" customHeight="1" x14ac:dyDescent="0.25">
      <c r="A33" s="12" t="s">
        <v>30</v>
      </c>
      <c r="B33" s="13" t="s">
        <v>62</v>
      </c>
      <c r="C33" s="13" t="s">
        <v>192</v>
      </c>
      <c r="D33" s="13" t="s">
        <v>212</v>
      </c>
      <c r="E33" s="13" t="s">
        <v>213</v>
      </c>
      <c r="F33" s="13" t="s">
        <v>104</v>
      </c>
      <c r="G33" s="13" t="s">
        <v>36</v>
      </c>
      <c r="H33" s="13" t="s">
        <v>214</v>
      </c>
      <c r="I33" s="13" t="s">
        <v>215</v>
      </c>
      <c r="J33" s="13" t="s">
        <v>115</v>
      </c>
      <c r="K33" s="13" t="s">
        <v>216</v>
      </c>
      <c r="L33" s="13" t="s">
        <v>56</v>
      </c>
      <c r="M33" s="13" t="s">
        <v>69</v>
      </c>
      <c r="N33" s="13">
        <v>5</v>
      </c>
      <c r="O33" s="13" t="s">
        <v>70</v>
      </c>
      <c r="P33" s="13" t="s">
        <v>94</v>
      </c>
      <c r="Q33" s="13" t="s">
        <v>47</v>
      </c>
      <c r="R33" s="13" t="s">
        <v>72</v>
      </c>
      <c r="S33" s="13" t="s">
        <v>47</v>
      </c>
      <c r="T33" s="13" t="s">
        <v>48</v>
      </c>
      <c r="U33" s="13" t="s">
        <v>109</v>
      </c>
      <c r="V33" s="13" t="s">
        <v>50</v>
      </c>
      <c r="W33" s="13" t="s">
        <v>61</v>
      </c>
      <c r="X33" s="13"/>
      <c r="Y33" s="14"/>
    </row>
    <row r="34" spans="1:31" ht="72" customHeight="1" x14ac:dyDescent="0.25">
      <c r="A34" s="12" t="s">
        <v>30</v>
      </c>
      <c r="B34" s="13" t="s">
        <v>62</v>
      </c>
      <c r="C34" s="13" t="s">
        <v>217</v>
      </c>
      <c r="D34" s="13" t="s">
        <v>218</v>
      </c>
      <c r="E34" s="13" t="s">
        <v>219</v>
      </c>
      <c r="F34" s="13" t="s">
        <v>220</v>
      </c>
      <c r="G34" s="13" t="s">
        <v>36</v>
      </c>
      <c r="H34" s="13" t="s">
        <v>221</v>
      </c>
      <c r="I34" s="13" t="s">
        <v>222</v>
      </c>
      <c r="J34" s="13" t="s">
        <v>44</v>
      </c>
      <c r="K34" s="13" t="s">
        <v>44</v>
      </c>
      <c r="L34" s="13" t="s">
        <v>56</v>
      </c>
      <c r="M34" s="13" t="s">
        <v>69</v>
      </c>
      <c r="N34" s="13">
        <v>5</v>
      </c>
      <c r="O34" s="13" t="s">
        <v>70</v>
      </c>
      <c r="P34" s="13" t="s">
        <v>94</v>
      </c>
      <c r="Q34" s="13" t="s">
        <v>47</v>
      </c>
      <c r="R34" s="13" t="s">
        <v>48</v>
      </c>
      <c r="S34" s="13" t="s">
        <v>47</v>
      </c>
      <c r="T34" s="13" t="s">
        <v>46</v>
      </c>
      <c r="U34" s="13" t="s">
        <v>131</v>
      </c>
      <c r="V34" s="13" t="s">
        <v>50</v>
      </c>
      <c r="W34" s="13" t="s">
        <v>61</v>
      </c>
      <c r="X34" s="13"/>
      <c r="Y34" s="14"/>
    </row>
    <row r="35" spans="1:31" ht="54" x14ac:dyDescent="0.25">
      <c r="A35" s="12" t="s">
        <v>30</v>
      </c>
      <c r="B35" s="13" t="s">
        <v>62</v>
      </c>
      <c r="C35" s="13" t="s">
        <v>63</v>
      </c>
      <c r="D35" s="13" t="s">
        <v>223</v>
      </c>
      <c r="E35" s="13" t="s">
        <v>224</v>
      </c>
      <c r="F35" s="13" t="s">
        <v>166</v>
      </c>
      <c r="G35" s="13" t="s">
        <v>36</v>
      </c>
      <c r="H35" s="13" t="s">
        <v>225</v>
      </c>
      <c r="I35" s="13" t="s">
        <v>226</v>
      </c>
      <c r="J35" s="13" t="s">
        <v>80</v>
      </c>
      <c r="K35" s="13" t="s">
        <v>227</v>
      </c>
      <c r="L35" s="13" t="s">
        <v>56</v>
      </c>
      <c r="M35" s="13" t="s">
        <v>69</v>
      </c>
      <c r="N35" s="13">
        <v>5</v>
      </c>
      <c r="O35" s="13" t="s">
        <v>44</v>
      </c>
      <c r="P35" s="13" t="s">
        <v>94</v>
      </c>
      <c r="Q35" s="13" t="s">
        <v>45</v>
      </c>
      <c r="R35" s="13" t="s">
        <v>46</v>
      </c>
      <c r="S35" s="13" t="s">
        <v>47</v>
      </c>
      <c r="T35" s="13" t="s">
        <v>72</v>
      </c>
      <c r="U35" s="13" t="s">
        <v>228</v>
      </c>
      <c r="V35" s="13" t="s">
        <v>50</v>
      </c>
      <c r="W35" s="13" t="s">
        <v>61</v>
      </c>
      <c r="X35" s="13"/>
      <c r="Y35" s="14"/>
      <c r="AD35" s="22"/>
      <c r="AE35" s="23"/>
    </row>
    <row r="36" spans="1:31" ht="54" x14ac:dyDescent="0.25">
      <c r="A36" s="12" t="s">
        <v>30</v>
      </c>
      <c r="B36" s="13" t="s">
        <v>62</v>
      </c>
      <c r="C36" s="13" t="s">
        <v>180</v>
      </c>
      <c r="D36" s="13" t="s">
        <v>229</v>
      </c>
      <c r="E36" s="13" t="s">
        <v>230</v>
      </c>
      <c r="F36" s="13" t="s">
        <v>166</v>
      </c>
      <c r="G36" s="13" t="s">
        <v>36</v>
      </c>
      <c r="H36" s="13" t="s">
        <v>231</v>
      </c>
      <c r="I36" s="13" t="s">
        <v>184</v>
      </c>
      <c r="J36" s="13" t="s">
        <v>80</v>
      </c>
      <c r="K36" s="13" t="s">
        <v>227</v>
      </c>
      <c r="L36" s="13" t="s">
        <v>56</v>
      </c>
      <c r="M36" s="13" t="s">
        <v>69</v>
      </c>
      <c r="N36" s="13">
        <v>5</v>
      </c>
      <c r="O36" s="13" t="s">
        <v>70</v>
      </c>
      <c r="P36" s="13" t="s">
        <v>71</v>
      </c>
      <c r="Q36" s="13" t="s">
        <v>45</v>
      </c>
      <c r="R36" s="13" t="s">
        <v>95</v>
      </c>
      <c r="S36" s="13" t="s">
        <v>47</v>
      </c>
      <c r="T36" s="13" t="s">
        <v>72</v>
      </c>
      <c r="U36" s="13" t="s">
        <v>228</v>
      </c>
      <c r="V36" s="13" t="s">
        <v>50</v>
      </c>
      <c r="W36" s="13" t="s">
        <v>61</v>
      </c>
      <c r="X36" s="13"/>
      <c r="Y36" s="14"/>
      <c r="AD36" s="13"/>
      <c r="AE36" s="19"/>
    </row>
    <row r="37" spans="1:31" ht="49.5" customHeight="1" x14ac:dyDescent="0.25">
      <c r="A37" s="12" t="s">
        <v>30</v>
      </c>
      <c r="B37" s="13" t="s">
        <v>62</v>
      </c>
      <c r="C37" s="13" t="s">
        <v>171</v>
      </c>
      <c r="D37" s="13" t="s">
        <v>232</v>
      </c>
      <c r="E37" s="13" t="s">
        <v>233</v>
      </c>
      <c r="F37" s="13" t="s">
        <v>189</v>
      </c>
      <c r="G37" s="13" t="s">
        <v>36</v>
      </c>
      <c r="H37" s="13" t="s">
        <v>234</v>
      </c>
      <c r="I37" s="13" t="s">
        <v>202</v>
      </c>
      <c r="J37" s="13" t="s">
        <v>39</v>
      </c>
      <c r="K37" s="13" t="s">
        <v>235</v>
      </c>
      <c r="L37" s="13" t="s">
        <v>56</v>
      </c>
      <c r="M37" s="13" t="s">
        <v>69</v>
      </c>
      <c r="N37" s="13">
        <v>5</v>
      </c>
      <c r="O37" s="13" t="s">
        <v>70</v>
      </c>
      <c r="P37" s="13" t="s">
        <v>94</v>
      </c>
      <c r="Q37" s="13" t="s">
        <v>45</v>
      </c>
      <c r="R37" s="13" t="s">
        <v>95</v>
      </c>
      <c r="S37" s="13" t="s">
        <v>45</v>
      </c>
      <c r="T37" s="13" t="s">
        <v>46</v>
      </c>
      <c r="U37" s="13" t="s">
        <v>228</v>
      </c>
      <c r="V37" s="13" t="s">
        <v>50</v>
      </c>
      <c r="W37" s="13" t="s">
        <v>61</v>
      </c>
      <c r="X37" s="13"/>
      <c r="Y37" s="14"/>
      <c r="AD37" s="13"/>
      <c r="AE37" s="19"/>
    </row>
    <row r="38" spans="1:31" ht="54" x14ac:dyDescent="0.25">
      <c r="A38" s="12" t="s">
        <v>30</v>
      </c>
      <c r="B38" s="13" t="s">
        <v>62</v>
      </c>
      <c r="C38" s="13" t="s">
        <v>236</v>
      </c>
      <c r="D38" s="13" t="s">
        <v>237</v>
      </c>
      <c r="E38" s="13" t="s">
        <v>238</v>
      </c>
      <c r="F38" s="13" t="s">
        <v>166</v>
      </c>
      <c r="G38" s="13" t="s">
        <v>36</v>
      </c>
      <c r="H38" s="13" t="s">
        <v>239</v>
      </c>
      <c r="I38" s="13" t="s">
        <v>240</v>
      </c>
      <c r="J38" s="13" t="s">
        <v>80</v>
      </c>
      <c r="K38" s="13" t="s">
        <v>227</v>
      </c>
      <c r="L38" s="13" t="s">
        <v>56</v>
      </c>
      <c r="M38" s="13" t="s">
        <v>69</v>
      </c>
      <c r="N38" s="13">
        <v>5</v>
      </c>
      <c r="O38" s="13" t="s">
        <v>70</v>
      </c>
      <c r="P38" s="13" t="s">
        <v>44</v>
      </c>
      <c r="Q38" s="13" t="s">
        <v>47</v>
      </c>
      <c r="R38" s="13" t="s">
        <v>95</v>
      </c>
      <c r="S38" s="13" t="s">
        <v>161</v>
      </c>
      <c r="T38" s="13" t="s">
        <v>72</v>
      </c>
      <c r="U38" s="13" t="s">
        <v>228</v>
      </c>
      <c r="V38" s="13" t="s">
        <v>50</v>
      </c>
      <c r="W38" s="13" t="s">
        <v>61</v>
      </c>
      <c r="X38" s="13"/>
      <c r="Y38" s="14"/>
      <c r="AD38" s="13"/>
      <c r="AE38" s="19"/>
    </row>
    <row r="39" spans="1:31" ht="81" x14ac:dyDescent="0.25">
      <c r="A39" s="12" t="s">
        <v>30</v>
      </c>
      <c r="B39" s="13" t="s">
        <v>62</v>
      </c>
      <c r="C39" s="13" t="s">
        <v>241</v>
      </c>
      <c r="D39" s="13" t="s">
        <v>242</v>
      </c>
      <c r="E39" s="13" t="s">
        <v>243</v>
      </c>
      <c r="F39" s="13" t="s">
        <v>166</v>
      </c>
      <c r="G39" s="13" t="s">
        <v>36</v>
      </c>
      <c r="H39" s="13" t="s">
        <v>244</v>
      </c>
      <c r="I39" s="13" t="s">
        <v>245</v>
      </c>
      <c r="J39" s="13" t="s">
        <v>80</v>
      </c>
      <c r="K39" s="13" t="s">
        <v>185</v>
      </c>
      <c r="L39" s="13" t="s">
        <v>41</v>
      </c>
      <c r="M39" s="13" t="s">
        <v>57</v>
      </c>
      <c r="N39" s="13">
        <v>5</v>
      </c>
      <c r="O39" s="13" t="s">
        <v>70</v>
      </c>
      <c r="P39" s="13" t="s">
        <v>44</v>
      </c>
      <c r="Q39" s="13" t="s">
        <v>161</v>
      </c>
      <c r="R39" s="13" t="s">
        <v>95</v>
      </c>
      <c r="S39" s="13" t="s">
        <v>246</v>
      </c>
      <c r="T39" s="13" t="s">
        <v>72</v>
      </c>
      <c r="U39" s="13" t="s">
        <v>228</v>
      </c>
      <c r="V39" s="13" t="s">
        <v>50</v>
      </c>
      <c r="W39" s="13" t="s">
        <v>61</v>
      </c>
      <c r="X39" s="13"/>
      <c r="Y39" s="14"/>
      <c r="AD39" s="13"/>
      <c r="AE39" s="19"/>
    </row>
    <row r="40" spans="1:31" ht="79.5" customHeight="1" x14ac:dyDescent="0.25">
      <c r="A40" s="12" t="s">
        <v>30</v>
      </c>
      <c r="B40" s="13" t="s">
        <v>62</v>
      </c>
      <c r="C40" s="13" t="s">
        <v>63</v>
      </c>
      <c r="D40" s="13" t="s">
        <v>247</v>
      </c>
      <c r="E40" s="13" t="s">
        <v>248</v>
      </c>
      <c r="F40" s="13" t="s">
        <v>66</v>
      </c>
      <c r="G40" s="13" t="s">
        <v>36</v>
      </c>
      <c r="H40" s="13" t="s">
        <v>249</v>
      </c>
      <c r="I40" s="13" t="s">
        <v>160</v>
      </c>
      <c r="J40" s="13" t="s">
        <v>44</v>
      </c>
      <c r="K40" s="13" t="s">
        <v>44</v>
      </c>
      <c r="L40" s="13" t="s">
        <v>56</v>
      </c>
      <c r="M40" s="13" t="s">
        <v>108</v>
      </c>
      <c r="N40" s="13">
        <v>5</v>
      </c>
      <c r="O40" s="13" t="s">
        <v>70</v>
      </c>
      <c r="P40" s="13" t="s">
        <v>94</v>
      </c>
      <c r="Q40" s="13" t="s">
        <v>161</v>
      </c>
      <c r="R40" s="13" t="s">
        <v>95</v>
      </c>
      <c r="S40" s="13" t="s">
        <v>246</v>
      </c>
      <c r="T40" s="13" t="s">
        <v>95</v>
      </c>
      <c r="U40" s="13" t="s">
        <v>73</v>
      </c>
      <c r="V40" s="13" t="s">
        <v>50</v>
      </c>
      <c r="W40" s="13" t="s">
        <v>61</v>
      </c>
      <c r="X40" s="13"/>
      <c r="Y40" s="14"/>
    </row>
    <row r="41" spans="1:31" ht="52.5" customHeight="1" x14ac:dyDescent="0.25">
      <c r="A41" s="12" t="s">
        <v>30</v>
      </c>
      <c r="B41" s="13" t="s">
        <v>62</v>
      </c>
      <c r="C41" s="13" t="s">
        <v>63</v>
      </c>
      <c r="D41" s="13" t="s">
        <v>250</v>
      </c>
      <c r="E41" s="13" t="s">
        <v>251</v>
      </c>
      <c r="F41" s="13" t="s">
        <v>66</v>
      </c>
      <c r="G41" s="13" t="s">
        <v>36</v>
      </c>
      <c r="H41" s="13" t="s">
        <v>252</v>
      </c>
      <c r="I41" s="13" t="s">
        <v>253</v>
      </c>
      <c r="J41" s="13" t="s">
        <v>44</v>
      </c>
      <c r="K41" s="13" t="s">
        <v>44</v>
      </c>
      <c r="L41" s="13" t="s">
        <v>56</v>
      </c>
      <c r="M41" s="13" t="s">
        <v>69</v>
      </c>
      <c r="N41" s="13">
        <v>5</v>
      </c>
      <c r="O41" s="13" t="s">
        <v>254</v>
      </c>
      <c r="P41" s="13" t="s">
        <v>71</v>
      </c>
      <c r="Q41" s="13" t="s">
        <v>45</v>
      </c>
      <c r="R41" s="13" t="s">
        <v>46</v>
      </c>
      <c r="S41" s="13" t="s">
        <v>47</v>
      </c>
      <c r="T41" s="13" t="s">
        <v>48</v>
      </c>
      <c r="U41" s="13" t="s">
        <v>255</v>
      </c>
      <c r="V41" s="13" t="s">
        <v>50</v>
      </c>
      <c r="W41" s="13" t="s">
        <v>61</v>
      </c>
      <c r="X41" s="13"/>
      <c r="Y41" s="14"/>
    </row>
    <row r="42" spans="1:31" ht="79.5" customHeight="1" x14ac:dyDescent="0.25">
      <c r="A42" s="12" t="s">
        <v>30</v>
      </c>
      <c r="B42" s="13" t="s">
        <v>62</v>
      </c>
      <c r="C42" s="13" t="s">
        <v>63</v>
      </c>
      <c r="D42" s="13" t="s">
        <v>256</v>
      </c>
      <c r="E42" s="13" t="s">
        <v>257</v>
      </c>
      <c r="F42" s="13" t="s">
        <v>66</v>
      </c>
      <c r="G42" s="13" t="s">
        <v>36</v>
      </c>
      <c r="H42" s="13" t="s">
        <v>258</v>
      </c>
      <c r="I42" s="13" t="s">
        <v>259</v>
      </c>
      <c r="J42" s="13" t="s">
        <v>44</v>
      </c>
      <c r="K42" s="13" t="s">
        <v>81</v>
      </c>
      <c r="L42" s="13" t="s">
        <v>56</v>
      </c>
      <c r="M42" s="13" t="s">
        <v>69</v>
      </c>
      <c r="N42" s="13">
        <v>5</v>
      </c>
      <c r="O42" s="13" t="s">
        <v>70</v>
      </c>
      <c r="P42" s="13" t="s">
        <v>71</v>
      </c>
      <c r="Q42" s="13" t="s">
        <v>47</v>
      </c>
      <c r="R42" s="13" t="s">
        <v>72</v>
      </c>
      <c r="S42" s="13" t="s">
        <v>47</v>
      </c>
      <c r="T42" s="13" t="s">
        <v>46</v>
      </c>
      <c r="U42" s="13" t="s">
        <v>255</v>
      </c>
      <c r="V42" s="13" t="s">
        <v>50</v>
      </c>
      <c r="W42" s="13" t="s">
        <v>61</v>
      </c>
      <c r="X42" s="13"/>
      <c r="Y42" s="14"/>
    </row>
    <row r="43" spans="1:31" ht="79.5" customHeight="1" x14ac:dyDescent="0.25">
      <c r="A43" s="12" t="s">
        <v>30</v>
      </c>
      <c r="B43" s="13" t="s">
        <v>62</v>
      </c>
      <c r="C43" s="13" t="s">
        <v>63</v>
      </c>
      <c r="D43" s="13" t="s">
        <v>260</v>
      </c>
      <c r="E43" s="13" t="s">
        <v>261</v>
      </c>
      <c r="F43" s="13" t="s">
        <v>66</v>
      </c>
      <c r="G43" s="13" t="s">
        <v>36</v>
      </c>
      <c r="H43" s="13" t="s">
        <v>262</v>
      </c>
      <c r="I43" s="13" t="s">
        <v>263</v>
      </c>
      <c r="J43" s="13" t="s">
        <v>39</v>
      </c>
      <c r="K43" s="13" t="s">
        <v>44</v>
      </c>
      <c r="L43" s="13" t="s">
        <v>56</v>
      </c>
      <c r="M43" s="13" t="s">
        <v>264</v>
      </c>
      <c r="N43" s="13">
        <v>5</v>
      </c>
      <c r="O43" s="13" t="s">
        <v>70</v>
      </c>
      <c r="P43" s="13" t="s">
        <v>71</v>
      </c>
      <c r="Q43" s="13" t="s">
        <v>47</v>
      </c>
      <c r="R43" s="13" t="s">
        <v>48</v>
      </c>
      <c r="S43" s="13" t="s">
        <v>161</v>
      </c>
      <c r="T43" s="13" t="s">
        <v>72</v>
      </c>
      <c r="U43" s="13" t="s">
        <v>255</v>
      </c>
      <c r="V43" s="13" t="s">
        <v>50</v>
      </c>
      <c r="W43" s="13" t="s">
        <v>61</v>
      </c>
      <c r="X43" s="13"/>
      <c r="Y43" s="14"/>
    </row>
    <row r="44" spans="1:31" ht="50.25" customHeight="1" x14ac:dyDescent="0.25">
      <c r="A44" s="12" t="s">
        <v>30</v>
      </c>
      <c r="B44" s="13" t="s">
        <v>62</v>
      </c>
      <c r="C44" s="13" t="s">
        <v>63</v>
      </c>
      <c r="D44" s="13" t="s">
        <v>265</v>
      </c>
      <c r="E44" s="13" t="s">
        <v>266</v>
      </c>
      <c r="F44" s="13" t="s">
        <v>66</v>
      </c>
      <c r="G44" s="13" t="s">
        <v>36</v>
      </c>
      <c r="H44" s="13" t="s">
        <v>267</v>
      </c>
      <c r="I44" s="13" t="s">
        <v>268</v>
      </c>
      <c r="J44" s="13" t="s">
        <v>44</v>
      </c>
      <c r="K44" s="13" t="s">
        <v>44</v>
      </c>
      <c r="L44" s="13" t="s">
        <v>56</v>
      </c>
      <c r="M44" s="13" t="s">
        <v>108</v>
      </c>
      <c r="N44" s="13">
        <v>5</v>
      </c>
      <c r="O44" s="13" t="s">
        <v>269</v>
      </c>
      <c r="P44" s="13" t="s">
        <v>71</v>
      </c>
      <c r="Q44" s="13" t="s">
        <v>47</v>
      </c>
      <c r="R44" s="13" t="s">
        <v>72</v>
      </c>
      <c r="S44" s="13" t="s">
        <v>47</v>
      </c>
      <c r="T44" s="13" t="s">
        <v>46</v>
      </c>
      <c r="U44" s="13" t="s">
        <v>255</v>
      </c>
      <c r="V44" s="13" t="s">
        <v>50</v>
      </c>
      <c r="W44" s="13" t="s">
        <v>61</v>
      </c>
      <c r="X44" s="13"/>
      <c r="Y44" s="14"/>
    </row>
    <row r="45" spans="1:31" s="24" customFormat="1" ht="36" customHeight="1" x14ac:dyDescent="0.25">
      <c r="A45" s="47"/>
      <c r="B45" s="10"/>
      <c r="C45" s="10"/>
      <c r="D45" s="10"/>
      <c r="E45" s="10"/>
      <c r="F45" s="10"/>
      <c r="G45" s="10"/>
      <c r="H45" s="10"/>
      <c r="I45" s="43" t="s">
        <v>270</v>
      </c>
      <c r="J45" s="10"/>
      <c r="K45" s="10"/>
      <c r="L45" s="10"/>
      <c r="M45" s="10"/>
      <c r="N45" s="10"/>
      <c r="O45" s="10"/>
      <c r="P45" s="10"/>
      <c r="Q45" s="10"/>
      <c r="R45" s="10"/>
      <c r="S45" s="10"/>
      <c r="T45" s="10"/>
      <c r="U45" s="10"/>
      <c r="V45" s="10"/>
      <c r="W45" s="10"/>
      <c r="X45" s="10"/>
      <c r="Y45" s="15"/>
    </row>
    <row r="46" spans="1:31" s="18" customFormat="1" ht="117.75" customHeight="1" x14ac:dyDescent="0.25">
      <c r="A46" s="12" t="s">
        <v>30</v>
      </c>
      <c r="B46" s="13" t="s">
        <v>271</v>
      </c>
      <c r="C46" s="13" t="s">
        <v>272</v>
      </c>
      <c r="D46" s="13" t="s">
        <v>273</v>
      </c>
      <c r="E46" s="13" t="s">
        <v>274</v>
      </c>
      <c r="F46" s="13" t="s">
        <v>189</v>
      </c>
      <c r="G46" s="13" t="s">
        <v>167</v>
      </c>
      <c r="H46" s="13" t="s">
        <v>275</v>
      </c>
      <c r="I46" s="13" t="s">
        <v>276</v>
      </c>
      <c r="J46" s="13" t="s">
        <v>80</v>
      </c>
      <c r="K46" s="13" t="s">
        <v>277</v>
      </c>
      <c r="L46" s="13" t="s">
        <v>41</v>
      </c>
      <c r="M46" s="13" t="s">
        <v>264</v>
      </c>
      <c r="N46" s="13">
        <v>5</v>
      </c>
      <c r="O46" s="13" t="s">
        <v>278</v>
      </c>
      <c r="P46" s="13" t="s">
        <v>44</v>
      </c>
      <c r="Q46" s="13" t="s">
        <v>45</v>
      </c>
      <c r="R46" s="13" t="s">
        <v>46</v>
      </c>
      <c r="S46" s="13" t="s">
        <v>45</v>
      </c>
      <c r="T46" s="13" t="s">
        <v>46</v>
      </c>
      <c r="U46" s="13" t="s">
        <v>279</v>
      </c>
      <c r="V46" s="13" t="s">
        <v>50</v>
      </c>
      <c r="W46" s="13" t="s">
        <v>270</v>
      </c>
      <c r="X46" s="13"/>
      <c r="Y46" s="14"/>
    </row>
    <row r="47" spans="1:31" s="18" customFormat="1" ht="120.75" customHeight="1" x14ac:dyDescent="0.25">
      <c r="A47" s="12" t="s">
        <v>30</v>
      </c>
      <c r="B47" s="13" t="s">
        <v>271</v>
      </c>
      <c r="C47" s="13" t="s">
        <v>272</v>
      </c>
      <c r="D47" s="13" t="s">
        <v>280</v>
      </c>
      <c r="E47" s="13" t="s">
        <v>281</v>
      </c>
      <c r="F47" s="13" t="s">
        <v>282</v>
      </c>
      <c r="G47" s="13" t="s">
        <v>167</v>
      </c>
      <c r="H47" s="13" t="s">
        <v>283</v>
      </c>
      <c r="I47" s="13" t="s">
        <v>284</v>
      </c>
      <c r="J47" s="13" t="s">
        <v>80</v>
      </c>
      <c r="K47" s="13" t="s">
        <v>277</v>
      </c>
      <c r="L47" s="13" t="s">
        <v>41</v>
      </c>
      <c r="M47" s="13" t="s">
        <v>82</v>
      </c>
      <c r="N47" s="13">
        <v>5</v>
      </c>
      <c r="O47" s="13" t="s">
        <v>278</v>
      </c>
      <c r="P47" s="13" t="s">
        <v>44</v>
      </c>
      <c r="Q47" s="13" t="s">
        <v>45</v>
      </c>
      <c r="R47" s="13" t="s">
        <v>46</v>
      </c>
      <c r="S47" s="13" t="s">
        <v>45</v>
      </c>
      <c r="T47" s="13" t="s">
        <v>46</v>
      </c>
      <c r="U47" s="13" t="s">
        <v>285</v>
      </c>
      <c r="V47" s="13" t="s">
        <v>50</v>
      </c>
      <c r="W47" s="13" t="s">
        <v>270</v>
      </c>
      <c r="X47" s="13"/>
      <c r="Y47" s="14"/>
    </row>
    <row r="48" spans="1:31" s="25" customFormat="1" ht="36" customHeight="1" x14ac:dyDescent="0.25">
      <c r="A48" s="47"/>
      <c r="B48" s="10"/>
      <c r="C48" s="10"/>
      <c r="D48" s="10"/>
      <c r="E48" s="10"/>
      <c r="F48" s="10"/>
      <c r="G48" s="10"/>
      <c r="H48" s="10"/>
      <c r="I48" s="43" t="s">
        <v>286</v>
      </c>
      <c r="J48" s="10"/>
      <c r="K48" s="10"/>
      <c r="L48" s="10"/>
      <c r="M48" s="10"/>
      <c r="N48" s="10"/>
      <c r="O48" s="10"/>
      <c r="P48" s="10"/>
      <c r="Q48" s="10"/>
      <c r="R48" s="10"/>
      <c r="S48" s="10"/>
      <c r="T48" s="10"/>
      <c r="U48" s="10"/>
      <c r="V48" s="10"/>
      <c r="W48" s="10"/>
      <c r="X48" s="40"/>
      <c r="Y48" s="41"/>
    </row>
    <row r="49" spans="1:32" ht="58.9" customHeight="1" x14ac:dyDescent="0.25">
      <c r="A49" s="26" t="s">
        <v>30</v>
      </c>
      <c r="B49" s="13" t="s">
        <v>287</v>
      </c>
      <c r="C49" s="13" t="s">
        <v>288</v>
      </c>
      <c r="D49" s="27" t="s">
        <v>289</v>
      </c>
      <c r="E49" s="27" t="s">
        <v>290</v>
      </c>
      <c r="F49" s="13" t="s">
        <v>53</v>
      </c>
      <c r="G49" s="27" t="s">
        <v>36</v>
      </c>
      <c r="H49" s="27" t="s">
        <v>291</v>
      </c>
      <c r="I49" s="27" t="s">
        <v>292</v>
      </c>
      <c r="J49" s="27" t="s">
        <v>39</v>
      </c>
      <c r="K49" s="27" t="s">
        <v>89</v>
      </c>
      <c r="L49" s="27" t="s">
        <v>56</v>
      </c>
      <c r="M49" s="28" t="s">
        <v>108</v>
      </c>
      <c r="N49" s="29">
        <v>5</v>
      </c>
      <c r="O49" s="20" t="s">
        <v>293</v>
      </c>
      <c r="P49" s="29" t="s">
        <v>59</v>
      </c>
      <c r="Q49" s="29" t="s">
        <v>45</v>
      </c>
      <c r="R49" s="29" t="s">
        <v>72</v>
      </c>
      <c r="S49" s="29" t="s">
        <v>45</v>
      </c>
      <c r="T49" s="29" t="s">
        <v>46</v>
      </c>
      <c r="U49" s="29" t="s">
        <v>294</v>
      </c>
      <c r="V49" s="29" t="s">
        <v>295</v>
      </c>
      <c r="W49" s="13" t="s">
        <v>296</v>
      </c>
      <c r="X49" s="13"/>
      <c r="Y49" s="14"/>
    </row>
    <row r="50" spans="1:32" ht="54.75" customHeight="1" x14ac:dyDescent="0.25">
      <c r="A50" s="12" t="s">
        <v>30</v>
      </c>
      <c r="B50" s="13" t="s">
        <v>287</v>
      </c>
      <c r="C50" s="13" t="s">
        <v>297</v>
      </c>
      <c r="D50" s="13" t="s">
        <v>298</v>
      </c>
      <c r="E50" s="13" t="s">
        <v>299</v>
      </c>
      <c r="F50" s="13" t="s">
        <v>300</v>
      </c>
      <c r="G50" s="13" t="s">
        <v>54</v>
      </c>
      <c r="H50" s="13" t="s">
        <v>44</v>
      </c>
      <c r="I50" s="13" t="s">
        <v>301</v>
      </c>
      <c r="J50" s="13" t="s">
        <v>39</v>
      </c>
      <c r="K50" s="13" t="s">
        <v>89</v>
      </c>
      <c r="L50" s="13" t="s">
        <v>56</v>
      </c>
      <c r="M50" s="13" t="s">
        <v>108</v>
      </c>
      <c r="N50" s="13">
        <v>10</v>
      </c>
      <c r="O50" s="13" t="s">
        <v>302</v>
      </c>
      <c r="P50" s="13" t="s">
        <v>44</v>
      </c>
      <c r="Q50" s="13" t="s">
        <v>47</v>
      </c>
      <c r="R50" s="13" t="s">
        <v>72</v>
      </c>
      <c r="S50" s="13" t="s">
        <v>47</v>
      </c>
      <c r="T50" s="13" t="s">
        <v>95</v>
      </c>
      <c r="U50" s="13" t="s">
        <v>303</v>
      </c>
      <c r="V50" s="13" t="s">
        <v>50</v>
      </c>
      <c r="W50" s="13" t="s">
        <v>296</v>
      </c>
      <c r="X50" s="13"/>
      <c r="Y50" s="14"/>
    </row>
    <row r="51" spans="1:32" ht="63" customHeight="1" x14ac:dyDescent="0.25">
      <c r="A51" s="12" t="s">
        <v>304</v>
      </c>
      <c r="B51" s="13" t="s">
        <v>287</v>
      </c>
      <c r="C51" s="13" t="s">
        <v>305</v>
      </c>
      <c r="D51" s="13" t="s">
        <v>306</v>
      </c>
      <c r="E51" s="13" t="s">
        <v>307</v>
      </c>
      <c r="F51" s="13" t="s">
        <v>300</v>
      </c>
      <c r="G51" s="13" t="s">
        <v>54</v>
      </c>
      <c r="H51" s="13" t="s">
        <v>44</v>
      </c>
      <c r="I51" s="13" t="s">
        <v>301</v>
      </c>
      <c r="J51" s="13" t="s">
        <v>39</v>
      </c>
      <c r="K51" s="13" t="s">
        <v>308</v>
      </c>
      <c r="L51" s="13" t="s">
        <v>56</v>
      </c>
      <c r="M51" s="13" t="s">
        <v>108</v>
      </c>
      <c r="N51" s="13">
        <v>8</v>
      </c>
      <c r="O51" s="13" t="s">
        <v>302</v>
      </c>
      <c r="P51" s="13" t="s">
        <v>44</v>
      </c>
      <c r="Q51" s="13" t="s">
        <v>47</v>
      </c>
      <c r="R51" s="13" t="s">
        <v>72</v>
      </c>
      <c r="S51" s="13" t="s">
        <v>47</v>
      </c>
      <c r="T51" s="13" t="s">
        <v>48</v>
      </c>
      <c r="U51" s="13" t="s">
        <v>309</v>
      </c>
      <c r="V51" s="13" t="s">
        <v>50</v>
      </c>
      <c r="W51" s="13" t="s">
        <v>296</v>
      </c>
      <c r="X51" s="13"/>
      <c r="Y51" s="14"/>
    </row>
    <row r="52" spans="1:32" ht="87" customHeight="1" x14ac:dyDescent="0.25">
      <c r="A52" s="12" t="s">
        <v>162</v>
      </c>
      <c r="B52" s="13" t="s">
        <v>287</v>
      </c>
      <c r="C52" s="13" t="s">
        <v>310</v>
      </c>
      <c r="D52" s="13" t="s">
        <v>311</v>
      </c>
      <c r="E52" s="13" t="s">
        <v>312</v>
      </c>
      <c r="F52" s="13" t="s">
        <v>313</v>
      </c>
      <c r="G52" s="13" t="s">
        <v>54</v>
      </c>
      <c r="H52" s="13" t="s">
        <v>44</v>
      </c>
      <c r="I52" s="13" t="s">
        <v>301</v>
      </c>
      <c r="J52" s="13" t="s">
        <v>137</v>
      </c>
      <c r="K52" s="13" t="s">
        <v>170</v>
      </c>
      <c r="L52" s="13" t="s">
        <v>56</v>
      </c>
      <c r="M52" s="13" t="s">
        <v>264</v>
      </c>
      <c r="N52" s="13">
        <v>10</v>
      </c>
      <c r="O52" s="13" t="s">
        <v>314</v>
      </c>
      <c r="P52" s="13" t="s">
        <v>44</v>
      </c>
      <c r="Q52" s="13" t="s">
        <v>45</v>
      </c>
      <c r="R52" s="13" t="s">
        <v>46</v>
      </c>
      <c r="S52" s="13" t="s">
        <v>47</v>
      </c>
      <c r="T52" s="13" t="s">
        <v>72</v>
      </c>
      <c r="U52" s="13" t="s">
        <v>315</v>
      </c>
      <c r="V52" s="13" t="s">
        <v>50</v>
      </c>
      <c r="W52" s="13" t="s">
        <v>296</v>
      </c>
      <c r="X52" s="13">
        <v>822469634</v>
      </c>
      <c r="Y52" s="14"/>
    </row>
    <row r="53" spans="1:32" ht="63" customHeight="1" x14ac:dyDescent="0.25">
      <c r="A53" s="12" t="s">
        <v>316</v>
      </c>
      <c r="B53" s="13" t="s">
        <v>287</v>
      </c>
      <c r="C53" s="13" t="s">
        <v>317</v>
      </c>
      <c r="D53" s="13" t="s">
        <v>318</v>
      </c>
      <c r="E53" s="13" t="s">
        <v>319</v>
      </c>
      <c r="F53" s="13" t="s">
        <v>300</v>
      </c>
      <c r="G53" s="13" t="s">
        <v>54</v>
      </c>
      <c r="H53" s="13" t="s">
        <v>44</v>
      </c>
      <c r="I53" s="13" t="s">
        <v>301</v>
      </c>
      <c r="J53" s="13" t="s">
        <v>39</v>
      </c>
      <c r="K53" s="13" t="s">
        <v>308</v>
      </c>
      <c r="L53" s="13" t="s">
        <v>56</v>
      </c>
      <c r="M53" s="13" t="s">
        <v>69</v>
      </c>
      <c r="N53" s="13">
        <v>7</v>
      </c>
      <c r="O53" s="13" t="s">
        <v>302</v>
      </c>
      <c r="P53" s="13" t="s">
        <v>44</v>
      </c>
      <c r="Q53" s="13" t="s">
        <v>47</v>
      </c>
      <c r="R53" s="13" t="s">
        <v>72</v>
      </c>
      <c r="S53" s="13" t="s">
        <v>47</v>
      </c>
      <c r="T53" s="13" t="s">
        <v>48</v>
      </c>
      <c r="U53" s="13" t="s">
        <v>309</v>
      </c>
      <c r="V53" s="13" t="s">
        <v>50</v>
      </c>
      <c r="W53" s="13" t="s">
        <v>296</v>
      </c>
      <c r="X53" s="13"/>
      <c r="Y53" s="14"/>
    </row>
    <row r="54" spans="1:32" ht="41.25" customHeight="1" x14ac:dyDescent="0.25">
      <c r="A54" s="12" t="s">
        <v>30</v>
      </c>
      <c r="B54" s="13" t="s">
        <v>287</v>
      </c>
      <c r="C54" s="13" t="s">
        <v>63</v>
      </c>
      <c r="D54" s="13" t="s">
        <v>320</v>
      </c>
      <c r="E54" s="13" t="s">
        <v>321</v>
      </c>
      <c r="F54" s="13" t="s">
        <v>66</v>
      </c>
      <c r="G54" s="13" t="s">
        <v>36</v>
      </c>
      <c r="H54" s="13" t="s">
        <v>322</v>
      </c>
      <c r="I54" s="13" t="s">
        <v>323</v>
      </c>
      <c r="J54" s="13" t="s">
        <v>324</v>
      </c>
      <c r="K54" s="13" t="s">
        <v>44</v>
      </c>
      <c r="L54" s="13" t="s">
        <v>56</v>
      </c>
      <c r="M54" s="13" t="s">
        <v>108</v>
      </c>
      <c r="N54" s="13">
        <v>5</v>
      </c>
      <c r="O54" s="13" t="s">
        <v>44</v>
      </c>
      <c r="P54" s="13" t="s">
        <v>71</v>
      </c>
      <c r="Q54" s="13" t="s">
        <v>45</v>
      </c>
      <c r="R54" s="13" t="s">
        <v>46</v>
      </c>
      <c r="S54" s="13" t="s">
        <v>47</v>
      </c>
      <c r="T54" s="13" t="s">
        <v>48</v>
      </c>
      <c r="U54" s="13" t="s">
        <v>325</v>
      </c>
      <c r="V54" s="13" t="s">
        <v>50</v>
      </c>
      <c r="W54" s="13" t="s">
        <v>296</v>
      </c>
      <c r="X54" s="13">
        <v>622571164</v>
      </c>
      <c r="Y54" s="14"/>
    </row>
    <row r="55" spans="1:32" ht="58.9" customHeight="1" x14ac:dyDescent="0.25">
      <c r="A55" s="26" t="s">
        <v>30</v>
      </c>
      <c r="B55" s="13" t="s">
        <v>326</v>
      </c>
      <c r="C55" s="13" t="s">
        <v>150</v>
      </c>
      <c r="D55" s="27" t="s">
        <v>327</v>
      </c>
      <c r="E55" s="27" t="s">
        <v>328</v>
      </c>
      <c r="F55" s="27" t="s">
        <v>189</v>
      </c>
      <c r="G55" s="27" t="s">
        <v>36</v>
      </c>
      <c r="H55" s="27" t="s">
        <v>329</v>
      </c>
      <c r="I55" s="27" t="s">
        <v>330</v>
      </c>
      <c r="J55" s="27" t="s">
        <v>80</v>
      </c>
      <c r="K55" s="27" t="s">
        <v>129</v>
      </c>
      <c r="L55" s="27" t="s">
        <v>56</v>
      </c>
      <c r="M55" s="28" t="s">
        <v>57</v>
      </c>
      <c r="N55" s="29">
        <v>5</v>
      </c>
      <c r="O55" s="20" t="s">
        <v>331</v>
      </c>
      <c r="P55" s="29" t="s">
        <v>94</v>
      </c>
      <c r="Q55" s="29" t="s">
        <v>45</v>
      </c>
      <c r="R55" s="29" t="s">
        <v>95</v>
      </c>
      <c r="S55" s="29" t="s">
        <v>47</v>
      </c>
      <c r="T55" s="29" t="s">
        <v>48</v>
      </c>
      <c r="U55" s="29" t="s">
        <v>332</v>
      </c>
      <c r="V55" s="29" t="s">
        <v>50</v>
      </c>
      <c r="W55" s="29" t="s">
        <v>333</v>
      </c>
      <c r="X55" s="13">
        <v>832369753</v>
      </c>
      <c r="Y55" s="14">
        <v>1</v>
      </c>
      <c r="Z55" s="18"/>
      <c r="AA55" s="18"/>
      <c r="AB55" s="18"/>
      <c r="AC55" s="18"/>
      <c r="AD55" s="18"/>
      <c r="AE55" s="18"/>
      <c r="AF55" s="18"/>
    </row>
    <row r="56" spans="1:32" s="18" customFormat="1" ht="94.5" customHeight="1" x14ac:dyDescent="0.25">
      <c r="A56" s="12" t="s">
        <v>334</v>
      </c>
      <c r="B56" s="13" t="s">
        <v>326</v>
      </c>
      <c r="C56" s="13" t="s">
        <v>335</v>
      </c>
      <c r="D56" s="13" t="s">
        <v>336</v>
      </c>
      <c r="E56" s="13" t="s">
        <v>337</v>
      </c>
      <c r="F56" s="13" t="s">
        <v>189</v>
      </c>
      <c r="G56" s="27" t="s">
        <v>167</v>
      </c>
      <c r="H56" s="13" t="s">
        <v>338</v>
      </c>
      <c r="I56" s="13" t="s">
        <v>339</v>
      </c>
      <c r="J56" s="13" t="s">
        <v>80</v>
      </c>
      <c r="K56" s="13" t="s">
        <v>340</v>
      </c>
      <c r="L56" s="13" t="s">
        <v>56</v>
      </c>
      <c r="M56" s="28" t="s">
        <v>264</v>
      </c>
      <c r="N56" s="30">
        <v>5</v>
      </c>
      <c r="O56" s="20" t="s">
        <v>341</v>
      </c>
      <c r="P56" s="13" t="s">
        <v>71</v>
      </c>
      <c r="Q56" s="29" t="s">
        <v>45</v>
      </c>
      <c r="R56" s="29" t="s">
        <v>95</v>
      </c>
      <c r="S56" s="29" t="s">
        <v>45</v>
      </c>
      <c r="T56" s="13" t="s">
        <v>46</v>
      </c>
      <c r="U56" s="29" t="s">
        <v>342</v>
      </c>
      <c r="V56" s="29" t="s">
        <v>50</v>
      </c>
      <c r="W56" s="29" t="s">
        <v>333</v>
      </c>
      <c r="X56" s="13">
        <v>832571223</v>
      </c>
      <c r="Y56" s="14">
        <v>4</v>
      </c>
    </row>
    <row r="57" spans="1:32" s="18" customFormat="1" ht="61.35" customHeight="1" x14ac:dyDescent="0.25">
      <c r="A57" s="12" t="s">
        <v>30</v>
      </c>
      <c r="B57" s="13" t="s">
        <v>326</v>
      </c>
      <c r="C57" s="13" t="s">
        <v>101</v>
      </c>
      <c r="D57" s="13" t="s">
        <v>343</v>
      </c>
      <c r="E57" s="13" t="s">
        <v>344</v>
      </c>
      <c r="F57" s="13" t="s">
        <v>189</v>
      </c>
      <c r="G57" s="13" t="s">
        <v>36</v>
      </c>
      <c r="H57" s="13" t="s">
        <v>345</v>
      </c>
      <c r="I57" s="13" t="s">
        <v>346</v>
      </c>
      <c r="J57" s="13" t="s">
        <v>80</v>
      </c>
      <c r="K57" s="13" t="s">
        <v>129</v>
      </c>
      <c r="L57" s="13" t="s">
        <v>56</v>
      </c>
      <c r="M57" s="13" t="s">
        <v>69</v>
      </c>
      <c r="N57" s="13">
        <v>5</v>
      </c>
      <c r="O57" s="13" t="s">
        <v>70</v>
      </c>
      <c r="P57" s="13" t="s">
        <v>71</v>
      </c>
      <c r="Q57" s="13" t="s">
        <v>45</v>
      </c>
      <c r="R57" s="13" t="s">
        <v>46</v>
      </c>
      <c r="S57" s="31" t="s">
        <v>47</v>
      </c>
      <c r="T57" s="31" t="s">
        <v>48</v>
      </c>
      <c r="U57" s="29" t="s">
        <v>347</v>
      </c>
      <c r="V57" s="29" t="s">
        <v>50</v>
      </c>
      <c r="W57" s="29" t="s">
        <v>333</v>
      </c>
      <c r="X57" s="13">
        <v>832571941</v>
      </c>
      <c r="Y57" s="14">
        <v>5</v>
      </c>
      <c r="Z57" s="2"/>
      <c r="AA57" s="2"/>
      <c r="AB57" s="2"/>
      <c r="AC57" s="2"/>
      <c r="AD57" s="2"/>
      <c r="AE57" s="2"/>
      <c r="AF57" s="2"/>
    </row>
    <row r="58" spans="1:32" ht="70.7" customHeight="1" x14ac:dyDescent="0.25">
      <c r="A58" s="12" t="s">
        <v>30</v>
      </c>
      <c r="B58" s="13" t="s">
        <v>326</v>
      </c>
      <c r="C58" s="13" t="s">
        <v>150</v>
      </c>
      <c r="D58" s="13" t="s">
        <v>348</v>
      </c>
      <c r="E58" s="13" t="s">
        <v>349</v>
      </c>
      <c r="F58" s="13" t="s">
        <v>189</v>
      </c>
      <c r="G58" s="13" t="s">
        <v>36</v>
      </c>
      <c r="H58" s="13" t="s">
        <v>350</v>
      </c>
      <c r="I58" s="13" t="s">
        <v>351</v>
      </c>
      <c r="J58" s="13" t="s">
        <v>80</v>
      </c>
      <c r="K58" s="13" t="s">
        <v>129</v>
      </c>
      <c r="L58" s="13" t="s">
        <v>56</v>
      </c>
      <c r="M58" s="28" t="s">
        <v>69</v>
      </c>
      <c r="N58" s="30">
        <v>5</v>
      </c>
      <c r="O58" s="13" t="s">
        <v>842</v>
      </c>
      <c r="P58" s="13" t="s">
        <v>94</v>
      </c>
      <c r="Q58" s="29" t="s">
        <v>45</v>
      </c>
      <c r="R58" s="29" t="s">
        <v>95</v>
      </c>
      <c r="S58" s="29" t="s">
        <v>45</v>
      </c>
      <c r="T58" s="13" t="s">
        <v>46</v>
      </c>
      <c r="U58" s="13" t="s">
        <v>332</v>
      </c>
      <c r="V58" s="29" t="s">
        <v>50</v>
      </c>
      <c r="W58" s="29" t="s">
        <v>333</v>
      </c>
      <c r="X58" s="13">
        <v>832470795</v>
      </c>
      <c r="Y58" s="14">
        <v>6</v>
      </c>
    </row>
    <row r="59" spans="1:32" ht="67.349999999999994" customHeight="1" x14ac:dyDescent="0.25">
      <c r="A59" s="12" t="s">
        <v>30</v>
      </c>
      <c r="B59" s="13" t="s">
        <v>326</v>
      </c>
      <c r="C59" s="13" t="s">
        <v>150</v>
      </c>
      <c r="D59" s="13" t="s">
        <v>353</v>
      </c>
      <c r="E59" s="13" t="s">
        <v>354</v>
      </c>
      <c r="F59" s="13" t="s">
        <v>66</v>
      </c>
      <c r="G59" s="13" t="s">
        <v>36</v>
      </c>
      <c r="H59" s="13" t="s">
        <v>355</v>
      </c>
      <c r="I59" s="13" t="s">
        <v>356</v>
      </c>
      <c r="J59" s="13" t="s">
        <v>80</v>
      </c>
      <c r="K59" s="13" t="s">
        <v>357</v>
      </c>
      <c r="L59" s="13" t="s">
        <v>56</v>
      </c>
      <c r="M59" s="13" t="s">
        <v>264</v>
      </c>
      <c r="N59" s="30">
        <v>5</v>
      </c>
      <c r="O59" s="13" t="s">
        <v>842</v>
      </c>
      <c r="P59" s="13" t="s">
        <v>94</v>
      </c>
      <c r="Q59" s="29" t="s">
        <v>45</v>
      </c>
      <c r="R59" s="29" t="s">
        <v>95</v>
      </c>
      <c r="S59" s="29" t="s">
        <v>47</v>
      </c>
      <c r="T59" s="13" t="s">
        <v>48</v>
      </c>
      <c r="U59" s="13" t="s">
        <v>332</v>
      </c>
      <c r="V59" s="29" t="s">
        <v>50</v>
      </c>
      <c r="W59" s="29" t="s">
        <v>333</v>
      </c>
      <c r="X59" s="13">
        <v>832571406</v>
      </c>
      <c r="Y59" s="14">
        <v>7</v>
      </c>
    </row>
    <row r="60" spans="1:32" s="18" customFormat="1" ht="66.599999999999994" customHeight="1" x14ac:dyDescent="0.25">
      <c r="A60" s="12" t="s">
        <v>30</v>
      </c>
      <c r="B60" s="13" t="s">
        <v>326</v>
      </c>
      <c r="C60" s="13" t="s">
        <v>150</v>
      </c>
      <c r="D60" s="13" t="s">
        <v>359</v>
      </c>
      <c r="E60" s="13" t="s">
        <v>360</v>
      </c>
      <c r="F60" s="13" t="s">
        <v>66</v>
      </c>
      <c r="G60" s="13" t="s">
        <v>36</v>
      </c>
      <c r="H60" s="13" t="s">
        <v>361</v>
      </c>
      <c r="I60" s="13" t="s">
        <v>362</v>
      </c>
      <c r="J60" s="13" t="s">
        <v>137</v>
      </c>
      <c r="K60" s="13" t="s">
        <v>363</v>
      </c>
      <c r="L60" s="13" t="s">
        <v>56</v>
      </c>
      <c r="M60" s="28" t="s">
        <v>69</v>
      </c>
      <c r="N60" s="30">
        <v>5</v>
      </c>
      <c r="O60" s="13" t="s">
        <v>842</v>
      </c>
      <c r="P60" s="13" t="s">
        <v>71</v>
      </c>
      <c r="Q60" s="29" t="s">
        <v>45</v>
      </c>
      <c r="R60" s="29" t="s">
        <v>46</v>
      </c>
      <c r="S60" s="29" t="s">
        <v>45</v>
      </c>
      <c r="T60" s="13" t="s">
        <v>46</v>
      </c>
      <c r="U60" s="13" t="s">
        <v>332</v>
      </c>
      <c r="V60" s="13" t="s">
        <v>50</v>
      </c>
      <c r="W60" s="29" t="s">
        <v>333</v>
      </c>
      <c r="X60" s="13">
        <v>832571097</v>
      </c>
      <c r="Y60" s="14">
        <v>8</v>
      </c>
      <c r="Z60" s="2"/>
      <c r="AA60" s="2"/>
      <c r="AB60" s="2"/>
      <c r="AC60" s="2"/>
      <c r="AD60" s="2"/>
      <c r="AE60" s="2"/>
      <c r="AF60" s="2"/>
    </row>
    <row r="61" spans="1:32" s="18" customFormat="1" ht="57.6" customHeight="1" x14ac:dyDescent="0.25">
      <c r="A61" s="12" t="s">
        <v>30</v>
      </c>
      <c r="B61" s="13" t="s">
        <v>326</v>
      </c>
      <c r="C61" s="13" t="s">
        <v>32</v>
      </c>
      <c r="D61" s="13" t="s">
        <v>364</v>
      </c>
      <c r="E61" s="13" t="s">
        <v>365</v>
      </c>
      <c r="F61" s="13" t="s">
        <v>66</v>
      </c>
      <c r="G61" s="13" t="s">
        <v>36</v>
      </c>
      <c r="H61" s="13" t="s">
        <v>366</v>
      </c>
      <c r="I61" s="13" t="s">
        <v>367</v>
      </c>
      <c r="J61" s="13" t="s">
        <v>39</v>
      </c>
      <c r="K61" s="13" t="s">
        <v>368</v>
      </c>
      <c r="L61" s="13" t="s">
        <v>56</v>
      </c>
      <c r="M61" s="28" t="s">
        <v>264</v>
      </c>
      <c r="N61" s="30">
        <v>5</v>
      </c>
      <c r="O61" s="13" t="s">
        <v>369</v>
      </c>
      <c r="P61" s="13" t="s">
        <v>94</v>
      </c>
      <c r="Q61" s="29" t="s">
        <v>45</v>
      </c>
      <c r="R61" s="29" t="s">
        <v>46</v>
      </c>
      <c r="S61" s="29" t="s">
        <v>47</v>
      </c>
      <c r="T61" s="13" t="s">
        <v>48</v>
      </c>
      <c r="U61" s="13" t="s">
        <v>370</v>
      </c>
      <c r="V61" s="13" t="s">
        <v>50</v>
      </c>
      <c r="W61" s="29" t="s">
        <v>333</v>
      </c>
      <c r="X61" s="13">
        <v>832468943</v>
      </c>
      <c r="Y61" s="14">
        <v>11</v>
      </c>
      <c r="Z61" s="2"/>
      <c r="AA61" s="2"/>
      <c r="AB61" s="2"/>
      <c r="AC61" s="2"/>
      <c r="AD61" s="2"/>
      <c r="AE61" s="2"/>
      <c r="AF61" s="2"/>
    </row>
    <row r="62" spans="1:32" s="18" customFormat="1" ht="66.599999999999994" customHeight="1" x14ac:dyDescent="0.25">
      <c r="A62" s="12" t="s">
        <v>30</v>
      </c>
      <c r="B62" s="13" t="s">
        <v>326</v>
      </c>
      <c r="C62" s="13" t="s">
        <v>371</v>
      </c>
      <c r="D62" s="13" t="s">
        <v>372</v>
      </c>
      <c r="E62" s="13" t="s">
        <v>373</v>
      </c>
      <c r="F62" s="13" t="s">
        <v>66</v>
      </c>
      <c r="G62" s="13" t="s">
        <v>36</v>
      </c>
      <c r="H62" s="13" t="s">
        <v>374</v>
      </c>
      <c r="I62" s="13" t="s">
        <v>375</v>
      </c>
      <c r="J62" s="13" t="s">
        <v>80</v>
      </c>
      <c r="K62" s="13" t="s">
        <v>129</v>
      </c>
      <c r="L62" s="13" t="s">
        <v>56</v>
      </c>
      <c r="M62" s="28" t="s">
        <v>108</v>
      </c>
      <c r="N62" s="30">
        <v>3</v>
      </c>
      <c r="O62" s="13" t="s">
        <v>376</v>
      </c>
      <c r="P62" s="13" t="s">
        <v>71</v>
      </c>
      <c r="Q62" s="29" t="s">
        <v>45</v>
      </c>
      <c r="R62" s="29" t="s">
        <v>95</v>
      </c>
      <c r="S62" s="29" t="s">
        <v>45</v>
      </c>
      <c r="T62" s="13" t="s">
        <v>46</v>
      </c>
      <c r="U62" s="13" t="s">
        <v>377</v>
      </c>
      <c r="V62" s="29" t="s">
        <v>50</v>
      </c>
      <c r="W62" s="29" t="s">
        <v>333</v>
      </c>
      <c r="X62" s="13">
        <v>832469265</v>
      </c>
      <c r="Y62" s="14">
        <v>13</v>
      </c>
    </row>
    <row r="63" spans="1:32" ht="52.7" customHeight="1" x14ac:dyDescent="0.25">
      <c r="A63" s="12" t="s">
        <v>30</v>
      </c>
      <c r="B63" s="13" t="s">
        <v>326</v>
      </c>
      <c r="C63" s="13" t="s">
        <v>371</v>
      </c>
      <c r="D63" s="13" t="s">
        <v>378</v>
      </c>
      <c r="E63" s="13" t="s">
        <v>379</v>
      </c>
      <c r="F63" s="13" t="s">
        <v>174</v>
      </c>
      <c r="G63" s="13" t="s">
        <v>36</v>
      </c>
      <c r="H63" s="13" t="s">
        <v>380</v>
      </c>
      <c r="I63" s="13" t="s">
        <v>381</v>
      </c>
      <c r="J63" s="13" t="s">
        <v>382</v>
      </c>
      <c r="K63" s="13" t="s">
        <v>44</v>
      </c>
      <c r="L63" s="13" t="s">
        <v>56</v>
      </c>
      <c r="M63" s="28" t="s">
        <v>69</v>
      </c>
      <c r="N63" s="30">
        <v>4</v>
      </c>
      <c r="O63" s="13" t="s">
        <v>383</v>
      </c>
      <c r="P63" s="13" t="s">
        <v>94</v>
      </c>
      <c r="Q63" s="29" t="s">
        <v>47</v>
      </c>
      <c r="R63" s="29" t="s">
        <v>48</v>
      </c>
      <c r="S63" s="29" t="s">
        <v>47</v>
      </c>
      <c r="T63" s="13" t="s">
        <v>46</v>
      </c>
      <c r="U63" s="13" t="s">
        <v>384</v>
      </c>
      <c r="V63" s="29" t="s">
        <v>50</v>
      </c>
      <c r="W63" s="29" t="s">
        <v>333</v>
      </c>
      <c r="X63" s="13" t="s">
        <v>44</v>
      </c>
      <c r="Y63" s="14">
        <v>14</v>
      </c>
      <c r="Z63" s="18"/>
      <c r="AA63" s="18"/>
      <c r="AB63" s="18"/>
      <c r="AC63" s="18"/>
      <c r="AD63" s="18"/>
      <c r="AE63" s="18"/>
      <c r="AF63" s="18"/>
    </row>
    <row r="64" spans="1:32" ht="61.35" customHeight="1" x14ac:dyDescent="0.25">
      <c r="A64" s="12" t="s">
        <v>30</v>
      </c>
      <c r="B64" s="13" t="s">
        <v>326</v>
      </c>
      <c r="C64" s="13" t="s">
        <v>236</v>
      </c>
      <c r="D64" s="13" t="s">
        <v>385</v>
      </c>
      <c r="E64" s="13" t="s">
        <v>386</v>
      </c>
      <c r="F64" s="13" t="s">
        <v>189</v>
      </c>
      <c r="G64" s="27" t="s">
        <v>36</v>
      </c>
      <c r="H64" s="13" t="s">
        <v>387</v>
      </c>
      <c r="I64" s="13" t="s">
        <v>388</v>
      </c>
      <c r="J64" s="13" t="s">
        <v>44</v>
      </c>
      <c r="K64" s="13" t="s">
        <v>44</v>
      </c>
      <c r="L64" s="13" t="s">
        <v>56</v>
      </c>
      <c r="M64" s="13" t="s">
        <v>69</v>
      </c>
      <c r="N64" s="13">
        <v>5</v>
      </c>
      <c r="O64" s="13" t="s">
        <v>314</v>
      </c>
      <c r="P64" s="13" t="s">
        <v>71</v>
      </c>
      <c r="Q64" s="31" t="s">
        <v>45</v>
      </c>
      <c r="R64" s="13" t="s">
        <v>46</v>
      </c>
      <c r="S64" s="31" t="s">
        <v>47</v>
      </c>
      <c r="T64" s="31" t="s">
        <v>72</v>
      </c>
      <c r="U64" s="13" t="s">
        <v>389</v>
      </c>
      <c r="V64" s="29" t="s">
        <v>50</v>
      </c>
      <c r="W64" s="29" t="s">
        <v>333</v>
      </c>
      <c r="X64" s="13">
        <v>832469639</v>
      </c>
      <c r="Y64" s="14">
        <v>17</v>
      </c>
    </row>
    <row r="65" spans="1:32" s="18" customFormat="1" ht="67.349999999999994" customHeight="1" x14ac:dyDescent="0.25">
      <c r="A65" s="12" t="s">
        <v>30</v>
      </c>
      <c r="B65" s="13" t="s">
        <v>326</v>
      </c>
      <c r="C65" s="13" t="s">
        <v>150</v>
      </c>
      <c r="D65" s="13" t="s">
        <v>390</v>
      </c>
      <c r="E65" s="13" t="s">
        <v>391</v>
      </c>
      <c r="F65" s="13" t="s">
        <v>189</v>
      </c>
      <c r="G65" s="27" t="s">
        <v>36</v>
      </c>
      <c r="H65" s="13" t="s">
        <v>392</v>
      </c>
      <c r="I65" s="13" t="s">
        <v>393</v>
      </c>
      <c r="J65" s="13" t="s">
        <v>44</v>
      </c>
      <c r="K65" s="13" t="s">
        <v>44</v>
      </c>
      <c r="L65" s="13" t="s">
        <v>56</v>
      </c>
      <c r="M65" s="13" t="s">
        <v>69</v>
      </c>
      <c r="N65" s="13">
        <v>5</v>
      </c>
      <c r="O65" s="13" t="s">
        <v>314</v>
      </c>
      <c r="P65" s="13" t="s">
        <v>71</v>
      </c>
      <c r="Q65" s="31" t="s">
        <v>47</v>
      </c>
      <c r="R65" s="13" t="s">
        <v>72</v>
      </c>
      <c r="S65" s="31" t="s">
        <v>47</v>
      </c>
      <c r="T65" s="31" t="s">
        <v>48</v>
      </c>
      <c r="U65" s="13" t="s">
        <v>394</v>
      </c>
      <c r="V65" s="29" t="s">
        <v>50</v>
      </c>
      <c r="W65" s="29" t="s">
        <v>333</v>
      </c>
      <c r="X65" s="13">
        <v>832572732</v>
      </c>
      <c r="Y65" s="14">
        <v>18</v>
      </c>
      <c r="Z65" s="2"/>
      <c r="AA65" s="2"/>
      <c r="AB65" s="2"/>
      <c r="AC65" s="2"/>
      <c r="AD65" s="2"/>
      <c r="AE65" s="2"/>
      <c r="AF65" s="2"/>
    </row>
    <row r="66" spans="1:32" ht="55.35" customHeight="1" x14ac:dyDescent="0.25">
      <c r="A66" s="12" t="s">
        <v>30</v>
      </c>
      <c r="B66" s="13" t="s">
        <v>326</v>
      </c>
      <c r="C66" s="13" t="s">
        <v>32</v>
      </c>
      <c r="D66" s="13" t="s">
        <v>395</v>
      </c>
      <c r="E66" s="13" t="s">
        <v>396</v>
      </c>
      <c r="F66" s="13" t="s">
        <v>189</v>
      </c>
      <c r="G66" s="13" t="s">
        <v>54</v>
      </c>
      <c r="H66" s="13" t="s">
        <v>44</v>
      </c>
      <c r="I66" s="13" t="s">
        <v>44</v>
      </c>
      <c r="J66" s="13" t="s">
        <v>382</v>
      </c>
      <c r="K66" s="13" t="s">
        <v>129</v>
      </c>
      <c r="L66" s="13" t="s">
        <v>56</v>
      </c>
      <c r="M66" s="28" t="s">
        <v>108</v>
      </c>
      <c r="N66" s="30">
        <v>5</v>
      </c>
      <c r="O66" s="13" t="s">
        <v>70</v>
      </c>
      <c r="P66" s="13" t="s">
        <v>94</v>
      </c>
      <c r="Q66" s="29" t="s">
        <v>397</v>
      </c>
      <c r="R66" s="29" t="s">
        <v>72</v>
      </c>
      <c r="S66" s="29" t="s">
        <v>45</v>
      </c>
      <c r="T66" s="13" t="s">
        <v>46</v>
      </c>
      <c r="U66" s="13" t="s">
        <v>370</v>
      </c>
      <c r="V66" s="13" t="s">
        <v>50</v>
      </c>
      <c r="W66" s="29" t="s">
        <v>333</v>
      </c>
      <c r="X66" s="13">
        <v>832369136</v>
      </c>
      <c r="Y66" s="14">
        <v>19</v>
      </c>
    </row>
    <row r="67" spans="1:32" ht="75" customHeight="1" x14ac:dyDescent="0.25">
      <c r="A67" s="12" t="s">
        <v>30</v>
      </c>
      <c r="B67" s="13" t="s">
        <v>326</v>
      </c>
      <c r="C67" s="13" t="s">
        <v>371</v>
      </c>
      <c r="D67" s="13" t="s">
        <v>398</v>
      </c>
      <c r="E67" s="13" t="s">
        <v>399</v>
      </c>
      <c r="F67" s="13" t="s">
        <v>174</v>
      </c>
      <c r="G67" s="13" t="s">
        <v>36</v>
      </c>
      <c r="H67" s="13" t="s">
        <v>400</v>
      </c>
      <c r="I67" s="13" t="s">
        <v>401</v>
      </c>
      <c r="J67" s="13" t="s">
        <v>115</v>
      </c>
      <c r="K67" s="13" t="s">
        <v>44</v>
      </c>
      <c r="L67" s="13" t="s">
        <v>56</v>
      </c>
      <c r="M67" s="28" t="s">
        <v>108</v>
      </c>
      <c r="N67" s="30">
        <v>5</v>
      </c>
      <c r="O67" s="13" t="s">
        <v>402</v>
      </c>
      <c r="P67" s="13" t="s">
        <v>71</v>
      </c>
      <c r="Q67" s="29" t="s">
        <v>45</v>
      </c>
      <c r="R67" s="29" t="s">
        <v>95</v>
      </c>
      <c r="S67" s="29" t="s">
        <v>47</v>
      </c>
      <c r="T67" s="13" t="s">
        <v>72</v>
      </c>
      <c r="U67" s="13" t="s">
        <v>377</v>
      </c>
      <c r="V67" s="29" t="s">
        <v>50</v>
      </c>
      <c r="W67" s="29" t="s">
        <v>333</v>
      </c>
      <c r="X67" s="13">
        <v>832571598</v>
      </c>
      <c r="Y67" s="14">
        <v>22</v>
      </c>
    </row>
    <row r="68" spans="1:32" ht="61.35" customHeight="1" x14ac:dyDescent="0.25">
      <c r="A68" s="12" t="s">
        <v>30</v>
      </c>
      <c r="B68" s="13" t="s">
        <v>326</v>
      </c>
      <c r="C68" s="13" t="s">
        <v>371</v>
      </c>
      <c r="D68" s="13" t="s">
        <v>403</v>
      </c>
      <c r="E68" s="13" t="s">
        <v>404</v>
      </c>
      <c r="F68" s="13" t="s">
        <v>189</v>
      </c>
      <c r="G68" s="27" t="s">
        <v>36</v>
      </c>
      <c r="H68" s="13" t="s">
        <v>405</v>
      </c>
      <c r="I68" s="13" t="s">
        <v>406</v>
      </c>
      <c r="J68" s="13" t="s">
        <v>44</v>
      </c>
      <c r="K68" s="13" t="s">
        <v>44</v>
      </c>
      <c r="L68" s="13" t="s">
        <v>56</v>
      </c>
      <c r="M68" s="13" t="s">
        <v>69</v>
      </c>
      <c r="N68" s="13">
        <v>5</v>
      </c>
      <c r="O68" s="13" t="s">
        <v>314</v>
      </c>
      <c r="P68" s="13" t="s">
        <v>94</v>
      </c>
      <c r="Q68" s="13" t="s">
        <v>47</v>
      </c>
      <c r="R68" s="13" t="s">
        <v>72</v>
      </c>
      <c r="S68" s="13" t="s">
        <v>47</v>
      </c>
      <c r="T68" s="13" t="s">
        <v>95</v>
      </c>
      <c r="U68" s="13" t="s">
        <v>394</v>
      </c>
      <c r="V68" s="29" t="s">
        <v>50</v>
      </c>
      <c r="W68" s="29" t="s">
        <v>333</v>
      </c>
      <c r="X68" s="13">
        <v>832572591</v>
      </c>
      <c r="Y68" s="14">
        <v>25</v>
      </c>
    </row>
    <row r="69" spans="1:32" ht="57.6" customHeight="1" x14ac:dyDescent="0.25">
      <c r="A69" s="12" t="s">
        <v>407</v>
      </c>
      <c r="B69" s="13" t="s">
        <v>326</v>
      </c>
      <c r="C69" s="13" t="s">
        <v>408</v>
      </c>
      <c r="D69" s="13" t="s">
        <v>409</v>
      </c>
      <c r="E69" s="13" t="s">
        <v>410</v>
      </c>
      <c r="F69" s="13" t="s">
        <v>189</v>
      </c>
      <c r="G69" s="13" t="s">
        <v>36</v>
      </c>
      <c r="H69" s="13" t="s">
        <v>411</v>
      </c>
      <c r="I69" s="13" t="s">
        <v>412</v>
      </c>
      <c r="J69" s="13" t="s">
        <v>80</v>
      </c>
      <c r="K69" s="13" t="s">
        <v>129</v>
      </c>
      <c r="L69" s="13" t="s">
        <v>56</v>
      </c>
      <c r="M69" s="13" t="s">
        <v>69</v>
      </c>
      <c r="N69" s="13">
        <v>5</v>
      </c>
      <c r="O69" s="13" t="s">
        <v>352</v>
      </c>
      <c r="P69" s="13" t="s">
        <v>71</v>
      </c>
      <c r="Q69" s="13" t="s">
        <v>45</v>
      </c>
      <c r="R69" s="13" t="s">
        <v>46</v>
      </c>
      <c r="S69" s="13" t="s">
        <v>47</v>
      </c>
      <c r="T69" s="13" t="s">
        <v>95</v>
      </c>
      <c r="U69" s="13" t="s">
        <v>413</v>
      </c>
      <c r="V69" s="29" t="s">
        <v>50</v>
      </c>
      <c r="W69" s="29" t="s">
        <v>333</v>
      </c>
      <c r="X69" s="13">
        <v>832572693</v>
      </c>
      <c r="Y69" s="14">
        <v>27</v>
      </c>
      <c r="Z69" s="32"/>
      <c r="AA69" s="32"/>
      <c r="AB69" s="32"/>
      <c r="AC69" s="32"/>
      <c r="AD69" s="32"/>
      <c r="AE69" s="32"/>
      <c r="AF69" s="32"/>
    </row>
    <row r="70" spans="1:32" ht="82.35" customHeight="1" x14ac:dyDescent="0.25">
      <c r="A70" s="12" t="s">
        <v>407</v>
      </c>
      <c r="B70" s="13" t="s">
        <v>326</v>
      </c>
      <c r="C70" s="13" t="s">
        <v>408</v>
      </c>
      <c r="D70" s="13" t="s">
        <v>414</v>
      </c>
      <c r="E70" s="13" t="s">
        <v>415</v>
      </c>
      <c r="F70" s="13" t="s">
        <v>189</v>
      </c>
      <c r="G70" s="13" t="s">
        <v>36</v>
      </c>
      <c r="H70" s="13" t="s">
        <v>416</v>
      </c>
      <c r="I70" s="13" t="s">
        <v>412</v>
      </c>
      <c r="J70" s="13" t="s">
        <v>80</v>
      </c>
      <c r="K70" s="13" t="s">
        <v>129</v>
      </c>
      <c r="L70" s="13" t="s">
        <v>56</v>
      </c>
      <c r="M70" s="13" t="s">
        <v>69</v>
      </c>
      <c r="N70" s="13">
        <v>5</v>
      </c>
      <c r="O70" s="13" t="s">
        <v>352</v>
      </c>
      <c r="P70" s="13" t="s">
        <v>71</v>
      </c>
      <c r="Q70" s="13" t="s">
        <v>47</v>
      </c>
      <c r="R70" s="13" t="s">
        <v>72</v>
      </c>
      <c r="S70" s="13" t="s">
        <v>47</v>
      </c>
      <c r="T70" s="13" t="s">
        <v>95</v>
      </c>
      <c r="U70" s="13" t="s">
        <v>342</v>
      </c>
      <c r="V70" s="29" t="s">
        <v>50</v>
      </c>
      <c r="W70" s="29" t="s">
        <v>333</v>
      </c>
      <c r="X70" s="13" t="s">
        <v>44</v>
      </c>
      <c r="Y70" s="14">
        <v>28</v>
      </c>
      <c r="Z70" s="32"/>
      <c r="AA70" s="32"/>
      <c r="AB70" s="32"/>
      <c r="AC70" s="32"/>
      <c r="AD70" s="32"/>
      <c r="AE70" s="32"/>
      <c r="AF70" s="32"/>
    </row>
    <row r="71" spans="1:32" ht="75" customHeight="1" x14ac:dyDescent="0.25">
      <c r="A71" s="12" t="s">
        <v>417</v>
      </c>
      <c r="B71" s="13" t="s">
        <v>326</v>
      </c>
      <c r="C71" s="13" t="s">
        <v>417</v>
      </c>
      <c r="D71" s="13" t="s">
        <v>418</v>
      </c>
      <c r="E71" s="13" t="s">
        <v>419</v>
      </c>
      <c r="F71" s="13" t="s">
        <v>66</v>
      </c>
      <c r="G71" s="13" t="s">
        <v>36</v>
      </c>
      <c r="H71" s="13" t="s">
        <v>420</v>
      </c>
      <c r="I71" s="13" t="s">
        <v>421</v>
      </c>
      <c r="J71" s="13" t="s">
        <v>39</v>
      </c>
      <c r="K71" s="13" t="s">
        <v>422</v>
      </c>
      <c r="L71" s="13" t="s">
        <v>56</v>
      </c>
      <c r="M71" s="13" t="s">
        <v>69</v>
      </c>
      <c r="N71" s="13">
        <v>5</v>
      </c>
      <c r="O71" s="13" t="s">
        <v>423</v>
      </c>
      <c r="P71" s="13" t="s">
        <v>71</v>
      </c>
      <c r="Q71" s="13" t="s">
        <v>47</v>
      </c>
      <c r="R71" s="13" t="s">
        <v>72</v>
      </c>
      <c r="S71" s="13" t="s">
        <v>47</v>
      </c>
      <c r="T71" s="13" t="s">
        <v>95</v>
      </c>
      <c r="U71" s="13" t="s">
        <v>413</v>
      </c>
      <c r="V71" s="29" t="s">
        <v>50</v>
      </c>
      <c r="W71" s="29" t="s">
        <v>333</v>
      </c>
      <c r="X71" s="13" t="s">
        <v>44</v>
      </c>
      <c r="Y71" s="14">
        <v>30</v>
      </c>
    </row>
    <row r="72" spans="1:32" ht="123" customHeight="1" x14ac:dyDescent="0.25">
      <c r="A72" s="12" t="s">
        <v>424</v>
      </c>
      <c r="B72" s="13" t="s">
        <v>326</v>
      </c>
      <c r="C72" s="13" t="s">
        <v>425</v>
      </c>
      <c r="D72" s="13" t="s">
        <v>426</v>
      </c>
      <c r="E72" s="13" t="s">
        <v>427</v>
      </c>
      <c r="F72" s="13" t="s">
        <v>189</v>
      </c>
      <c r="G72" s="13" t="s">
        <v>36</v>
      </c>
      <c r="H72" s="13" t="s">
        <v>428</v>
      </c>
      <c r="I72" s="13" t="s">
        <v>429</v>
      </c>
      <c r="J72" s="13" t="s">
        <v>39</v>
      </c>
      <c r="K72" s="13" t="s">
        <v>422</v>
      </c>
      <c r="L72" s="13" t="s">
        <v>56</v>
      </c>
      <c r="M72" s="13" t="s">
        <v>57</v>
      </c>
      <c r="N72" s="13">
        <v>5</v>
      </c>
      <c r="O72" s="13" t="s">
        <v>430</v>
      </c>
      <c r="P72" s="13" t="s">
        <v>71</v>
      </c>
      <c r="Q72" s="13" t="s">
        <v>397</v>
      </c>
      <c r="R72" s="13" t="s">
        <v>95</v>
      </c>
      <c r="S72" s="13" t="s">
        <v>47</v>
      </c>
      <c r="T72" s="13" t="s">
        <v>72</v>
      </c>
      <c r="U72" s="13" t="s">
        <v>413</v>
      </c>
      <c r="V72" s="29" t="s">
        <v>50</v>
      </c>
      <c r="W72" s="29" t="s">
        <v>333</v>
      </c>
      <c r="X72" s="13">
        <v>832369755</v>
      </c>
      <c r="Y72" s="14">
        <v>31</v>
      </c>
    </row>
    <row r="73" spans="1:32" ht="97.9" customHeight="1" x14ac:dyDescent="0.25">
      <c r="A73" s="12" t="s">
        <v>30</v>
      </c>
      <c r="B73" s="13" t="s">
        <v>326</v>
      </c>
      <c r="C73" s="13" t="s">
        <v>150</v>
      </c>
      <c r="D73" s="13" t="s">
        <v>431</v>
      </c>
      <c r="E73" s="13" t="s">
        <v>432</v>
      </c>
      <c r="F73" s="13" t="s">
        <v>433</v>
      </c>
      <c r="G73" s="13" t="s">
        <v>36</v>
      </c>
      <c r="H73" s="13" t="s">
        <v>434</v>
      </c>
      <c r="I73" s="13" t="s">
        <v>435</v>
      </c>
      <c r="J73" s="13" t="s">
        <v>39</v>
      </c>
      <c r="K73" s="13" t="s">
        <v>129</v>
      </c>
      <c r="L73" s="13" t="s">
        <v>56</v>
      </c>
      <c r="M73" s="13" t="s">
        <v>57</v>
      </c>
      <c r="N73" s="13">
        <v>5</v>
      </c>
      <c r="O73" s="13" t="s">
        <v>842</v>
      </c>
      <c r="P73" s="13" t="s">
        <v>94</v>
      </c>
      <c r="Q73" s="13" t="s">
        <v>45</v>
      </c>
      <c r="R73" s="13" t="s">
        <v>48</v>
      </c>
      <c r="S73" s="13" t="s">
        <v>47</v>
      </c>
      <c r="T73" s="13" t="s">
        <v>48</v>
      </c>
      <c r="U73" s="13" t="s">
        <v>436</v>
      </c>
      <c r="V73" s="29" t="s">
        <v>50</v>
      </c>
      <c r="W73" s="29" t="s">
        <v>333</v>
      </c>
      <c r="X73" s="13">
        <v>832268923</v>
      </c>
      <c r="Y73" s="14">
        <v>32</v>
      </c>
    </row>
    <row r="74" spans="1:32" ht="84.75" customHeight="1" x14ac:dyDescent="0.25">
      <c r="A74" s="12" t="s">
        <v>30</v>
      </c>
      <c r="B74" s="13" t="s">
        <v>326</v>
      </c>
      <c r="C74" s="13" t="s">
        <v>150</v>
      </c>
      <c r="D74" s="13" t="s">
        <v>437</v>
      </c>
      <c r="E74" s="13" t="s">
        <v>438</v>
      </c>
      <c r="F74" s="13" t="s">
        <v>66</v>
      </c>
      <c r="G74" s="13" t="s">
        <v>54</v>
      </c>
      <c r="H74" s="13" t="s">
        <v>44</v>
      </c>
      <c r="I74" s="13" t="s">
        <v>44</v>
      </c>
      <c r="J74" s="13" t="s">
        <v>44</v>
      </c>
      <c r="K74" s="13" t="s">
        <v>44</v>
      </c>
      <c r="L74" s="13" t="s">
        <v>56</v>
      </c>
      <c r="M74" s="13" t="s">
        <v>57</v>
      </c>
      <c r="N74" s="13">
        <v>5</v>
      </c>
      <c r="O74" s="13" t="s">
        <v>842</v>
      </c>
      <c r="P74" s="13" t="s">
        <v>94</v>
      </c>
      <c r="Q74" s="13" t="s">
        <v>45</v>
      </c>
      <c r="R74" s="13" t="s">
        <v>46</v>
      </c>
      <c r="S74" s="13" t="s">
        <v>47</v>
      </c>
      <c r="T74" s="13" t="s">
        <v>95</v>
      </c>
      <c r="U74" s="13" t="s">
        <v>377</v>
      </c>
      <c r="V74" s="29" t="s">
        <v>50</v>
      </c>
      <c r="W74" s="29" t="s">
        <v>333</v>
      </c>
      <c r="X74" s="13">
        <v>832369812</v>
      </c>
      <c r="Y74" s="14">
        <v>33</v>
      </c>
    </row>
    <row r="75" spans="1:32" ht="141" customHeight="1" x14ac:dyDescent="0.25">
      <c r="A75" s="12" t="s">
        <v>30</v>
      </c>
      <c r="B75" s="13" t="s">
        <v>326</v>
      </c>
      <c r="C75" s="13" t="s">
        <v>150</v>
      </c>
      <c r="D75" s="13" t="s">
        <v>439</v>
      </c>
      <c r="E75" s="13" t="s">
        <v>440</v>
      </c>
      <c r="F75" s="13" t="s">
        <v>66</v>
      </c>
      <c r="G75" s="13" t="s">
        <v>36</v>
      </c>
      <c r="H75" s="13" t="s">
        <v>441</v>
      </c>
      <c r="I75" s="13" t="s">
        <v>442</v>
      </c>
      <c r="J75" s="13" t="s">
        <v>137</v>
      </c>
      <c r="K75" s="13" t="s">
        <v>178</v>
      </c>
      <c r="L75" s="13" t="s">
        <v>56</v>
      </c>
      <c r="M75" s="13" t="s">
        <v>82</v>
      </c>
      <c r="N75" s="13">
        <v>5</v>
      </c>
      <c r="O75" s="13" t="s">
        <v>842</v>
      </c>
      <c r="P75" s="13" t="s">
        <v>71</v>
      </c>
      <c r="Q75" s="13" t="s">
        <v>45</v>
      </c>
      <c r="R75" s="13" t="s">
        <v>95</v>
      </c>
      <c r="S75" s="13" t="s">
        <v>45</v>
      </c>
      <c r="T75" s="13" t="s">
        <v>46</v>
      </c>
      <c r="U75" s="13" t="s">
        <v>332</v>
      </c>
      <c r="V75" s="29" t="s">
        <v>50</v>
      </c>
      <c r="W75" s="29" t="s">
        <v>333</v>
      </c>
      <c r="X75" s="13">
        <v>832469384</v>
      </c>
      <c r="Y75" s="14">
        <v>34</v>
      </c>
    </row>
    <row r="76" spans="1:32" s="18" customFormat="1" ht="92.45" customHeight="1" x14ac:dyDescent="0.25">
      <c r="A76" s="12" t="s">
        <v>30</v>
      </c>
      <c r="B76" s="13" t="s">
        <v>326</v>
      </c>
      <c r="C76" s="13" t="s">
        <v>150</v>
      </c>
      <c r="D76" s="13" t="s">
        <v>443</v>
      </c>
      <c r="E76" s="13" t="s">
        <v>444</v>
      </c>
      <c r="F76" s="13" t="s">
        <v>66</v>
      </c>
      <c r="G76" s="13" t="s">
        <v>36</v>
      </c>
      <c r="H76" s="13" t="s">
        <v>445</v>
      </c>
      <c r="I76" s="13" t="s">
        <v>446</v>
      </c>
      <c r="J76" s="13" t="s">
        <v>80</v>
      </c>
      <c r="K76" s="13" t="s">
        <v>44</v>
      </c>
      <c r="L76" s="13" t="s">
        <v>56</v>
      </c>
      <c r="M76" s="13" t="s">
        <v>69</v>
      </c>
      <c r="N76" s="13">
        <v>5</v>
      </c>
      <c r="O76" s="13" t="s">
        <v>842</v>
      </c>
      <c r="P76" s="13" t="s">
        <v>71</v>
      </c>
      <c r="Q76" s="13" t="s">
        <v>47</v>
      </c>
      <c r="R76" s="13" t="s">
        <v>48</v>
      </c>
      <c r="S76" s="13" t="s">
        <v>161</v>
      </c>
      <c r="T76" s="13" t="s">
        <v>72</v>
      </c>
      <c r="U76" s="13" t="s">
        <v>332</v>
      </c>
      <c r="V76" s="29" t="s">
        <v>50</v>
      </c>
      <c r="W76" s="29" t="s">
        <v>333</v>
      </c>
      <c r="X76" s="13" t="s">
        <v>44</v>
      </c>
      <c r="Y76" s="14">
        <v>35</v>
      </c>
      <c r="Z76" s="2"/>
      <c r="AA76" s="2"/>
      <c r="AB76" s="2"/>
      <c r="AC76" s="2"/>
      <c r="AD76" s="2"/>
      <c r="AE76" s="2"/>
      <c r="AF76" s="2"/>
    </row>
    <row r="77" spans="1:32" ht="82.9" customHeight="1" x14ac:dyDescent="0.25">
      <c r="A77" s="12" t="s">
        <v>30</v>
      </c>
      <c r="B77" s="13" t="s">
        <v>326</v>
      </c>
      <c r="C77" s="13" t="s">
        <v>150</v>
      </c>
      <c r="D77" s="13" t="s">
        <v>447</v>
      </c>
      <c r="E77" s="13" t="s">
        <v>448</v>
      </c>
      <c r="F77" s="13" t="s">
        <v>189</v>
      </c>
      <c r="G77" s="27" t="s">
        <v>36</v>
      </c>
      <c r="H77" s="13" t="s">
        <v>449</v>
      </c>
      <c r="I77" s="13" t="s">
        <v>450</v>
      </c>
      <c r="J77" s="13" t="s">
        <v>324</v>
      </c>
      <c r="K77" s="13" t="s">
        <v>451</v>
      </c>
      <c r="L77" s="13" t="s">
        <v>56</v>
      </c>
      <c r="M77" s="13" t="s">
        <v>82</v>
      </c>
      <c r="N77" s="30">
        <v>3</v>
      </c>
      <c r="O77" s="13" t="s">
        <v>842</v>
      </c>
      <c r="P77" s="13" t="s">
        <v>59</v>
      </c>
      <c r="Q77" s="29" t="s">
        <v>45</v>
      </c>
      <c r="R77" s="13" t="s">
        <v>46</v>
      </c>
      <c r="S77" s="29" t="s">
        <v>47</v>
      </c>
      <c r="T77" s="13" t="s">
        <v>72</v>
      </c>
      <c r="U77" s="13" t="s">
        <v>452</v>
      </c>
      <c r="V77" s="13" t="s">
        <v>50</v>
      </c>
      <c r="W77" s="29" t="s">
        <v>333</v>
      </c>
      <c r="X77" s="13" t="s">
        <v>44</v>
      </c>
      <c r="Y77" s="14">
        <v>36</v>
      </c>
    </row>
    <row r="78" spans="1:32" ht="80.45" customHeight="1" x14ac:dyDescent="0.25">
      <c r="A78" s="12" t="s">
        <v>453</v>
      </c>
      <c r="B78" s="13" t="s">
        <v>326</v>
      </c>
      <c r="C78" s="13" t="s">
        <v>454</v>
      </c>
      <c r="D78" s="13" t="s">
        <v>455</v>
      </c>
      <c r="E78" s="13" t="s">
        <v>455</v>
      </c>
      <c r="F78" s="13" t="s">
        <v>189</v>
      </c>
      <c r="G78" s="27" t="s">
        <v>36</v>
      </c>
      <c r="H78" s="13" t="s">
        <v>456</v>
      </c>
      <c r="I78" s="13" t="s">
        <v>421</v>
      </c>
      <c r="J78" s="13" t="s">
        <v>44</v>
      </c>
      <c r="K78" s="13" t="s">
        <v>44</v>
      </c>
      <c r="L78" s="13" t="s">
        <v>56</v>
      </c>
      <c r="M78" s="13" t="s">
        <v>108</v>
      </c>
      <c r="N78" s="30">
        <v>5</v>
      </c>
      <c r="O78" s="13" t="s">
        <v>457</v>
      </c>
      <c r="P78" s="13" t="s">
        <v>71</v>
      </c>
      <c r="Q78" s="29" t="s">
        <v>47</v>
      </c>
      <c r="R78" s="13" t="s">
        <v>48</v>
      </c>
      <c r="S78" s="29" t="s">
        <v>47</v>
      </c>
      <c r="T78" s="13" t="s">
        <v>46</v>
      </c>
      <c r="U78" s="13" t="s">
        <v>458</v>
      </c>
      <c r="V78" s="29" t="s">
        <v>50</v>
      </c>
      <c r="W78" s="29" t="s">
        <v>333</v>
      </c>
      <c r="X78" s="13" t="s">
        <v>44</v>
      </c>
      <c r="Y78" s="14">
        <v>37</v>
      </c>
    </row>
    <row r="79" spans="1:32" ht="67.5" customHeight="1" x14ac:dyDescent="0.25">
      <c r="A79" s="12" t="s">
        <v>30</v>
      </c>
      <c r="B79" s="13" t="s">
        <v>326</v>
      </c>
      <c r="C79" s="13" t="s">
        <v>371</v>
      </c>
      <c r="D79" s="13" t="s">
        <v>459</v>
      </c>
      <c r="E79" s="13" t="s">
        <v>460</v>
      </c>
      <c r="F79" s="13" t="s">
        <v>174</v>
      </c>
      <c r="G79" s="27" t="s">
        <v>36</v>
      </c>
      <c r="H79" s="13" t="s">
        <v>461</v>
      </c>
      <c r="I79" s="13" t="s">
        <v>462</v>
      </c>
      <c r="J79" s="13" t="s">
        <v>177</v>
      </c>
      <c r="K79" s="13" t="s">
        <v>44</v>
      </c>
      <c r="L79" s="13" t="s">
        <v>56</v>
      </c>
      <c r="M79" s="13" t="s">
        <v>69</v>
      </c>
      <c r="N79" s="30">
        <v>5</v>
      </c>
      <c r="O79" s="13" t="s">
        <v>314</v>
      </c>
      <c r="P79" s="13" t="s">
        <v>71</v>
      </c>
      <c r="Q79" s="29" t="s">
        <v>47</v>
      </c>
      <c r="R79" s="13" t="s">
        <v>48</v>
      </c>
      <c r="S79" s="29" t="s">
        <v>47</v>
      </c>
      <c r="T79" s="13" t="s">
        <v>46</v>
      </c>
      <c r="U79" s="13" t="s">
        <v>394</v>
      </c>
      <c r="V79" s="29" t="s">
        <v>50</v>
      </c>
      <c r="W79" s="29" t="s">
        <v>333</v>
      </c>
      <c r="X79" s="13" t="s">
        <v>44</v>
      </c>
      <c r="Y79" s="14">
        <v>38</v>
      </c>
    </row>
    <row r="80" spans="1:32" ht="72" customHeight="1" x14ac:dyDescent="0.25">
      <c r="A80" s="12" t="s">
        <v>30</v>
      </c>
      <c r="B80" s="13" t="s">
        <v>326</v>
      </c>
      <c r="C80" s="13" t="s">
        <v>150</v>
      </c>
      <c r="D80" s="13" t="s">
        <v>463</v>
      </c>
      <c r="E80" s="13" t="s">
        <v>464</v>
      </c>
      <c r="F80" s="13" t="s">
        <v>66</v>
      </c>
      <c r="G80" s="13" t="s">
        <v>54</v>
      </c>
      <c r="H80" s="13" t="s">
        <v>44</v>
      </c>
      <c r="I80" s="13" t="s">
        <v>44</v>
      </c>
      <c r="J80" s="13" t="s">
        <v>177</v>
      </c>
      <c r="K80" s="13" t="s">
        <v>465</v>
      </c>
      <c r="L80" s="13" t="s">
        <v>56</v>
      </c>
      <c r="M80" s="13" t="s">
        <v>82</v>
      </c>
      <c r="N80" s="13">
        <v>5</v>
      </c>
      <c r="O80" s="13" t="s">
        <v>842</v>
      </c>
      <c r="P80" s="13" t="s">
        <v>94</v>
      </c>
      <c r="Q80" s="13" t="s">
        <v>47</v>
      </c>
      <c r="R80" s="13" t="s">
        <v>48</v>
      </c>
      <c r="S80" s="13" t="s">
        <v>47</v>
      </c>
      <c r="T80" s="13" t="s">
        <v>95</v>
      </c>
      <c r="U80" s="13" t="s">
        <v>332</v>
      </c>
      <c r="V80" s="29" t="s">
        <v>50</v>
      </c>
      <c r="W80" s="29" t="s">
        <v>333</v>
      </c>
      <c r="X80" s="13">
        <v>832367936</v>
      </c>
      <c r="Y80" s="14">
        <v>39</v>
      </c>
      <c r="Z80" s="18"/>
      <c r="AA80" s="18"/>
      <c r="AB80" s="18"/>
      <c r="AC80" s="18"/>
      <c r="AD80" s="18"/>
      <c r="AE80" s="18"/>
      <c r="AF80" s="18"/>
    </row>
    <row r="81" spans="1:32" ht="92.45" customHeight="1" x14ac:dyDescent="0.25">
      <c r="A81" s="12" t="s">
        <v>424</v>
      </c>
      <c r="B81" s="13" t="s">
        <v>326</v>
      </c>
      <c r="C81" s="13" t="s">
        <v>467</v>
      </c>
      <c r="D81" s="13" t="s">
        <v>468</v>
      </c>
      <c r="E81" s="13" t="s">
        <v>469</v>
      </c>
      <c r="F81" s="13" t="s">
        <v>189</v>
      </c>
      <c r="G81" s="13" t="s">
        <v>36</v>
      </c>
      <c r="H81" s="13" t="s">
        <v>470</v>
      </c>
      <c r="I81" s="13" t="s">
        <v>471</v>
      </c>
      <c r="J81" s="13" t="s">
        <v>80</v>
      </c>
      <c r="K81" s="13" t="s">
        <v>472</v>
      </c>
      <c r="L81" s="13" t="s">
        <v>56</v>
      </c>
      <c r="M81" s="13" t="s">
        <v>108</v>
      </c>
      <c r="N81" s="13">
        <v>5</v>
      </c>
      <c r="O81" s="13" t="s">
        <v>473</v>
      </c>
      <c r="P81" s="13" t="s">
        <v>71</v>
      </c>
      <c r="Q81" s="13" t="s">
        <v>47</v>
      </c>
      <c r="R81" s="13" t="s">
        <v>48</v>
      </c>
      <c r="S81" s="13" t="s">
        <v>161</v>
      </c>
      <c r="T81" s="13" t="s">
        <v>72</v>
      </c>
      <c r="U81" s="13" t="s">
        <v>389</v>
      </c>
      <c r="V81" s="29" t="s">
        <v>50</v>
      </c>
      <c r="W81" s="29" t="s">
        <v>333</v>
      </c>
      <c r="X81" s="13" t="s">
        <v>44</v>
      </c>
      <c r="Y81" s="14">
        <v>41</v>
      </c>
    </row>
    <row r="82" spans="1:32" s="18" customFormat="1" ht="63.6" customHeight="1" x14ac:dyDescent="0.25">
      <c r="A82" s="12" t="s">
        <v>30</v>
      </c>
      <c r="B82" s="13" t="s">
        <v>326</v>
      </c>
      <c r="C82" s="13" t="s">
        <v>474</v>
      </c>
      <c r="D82" s="13" t="s">
        <v>475</v>
      </c>
      <c r="E82" s="13" t="s">
        <v>475</v>
      </c>
      <c r="F82" s="13" t="s">
        <v>189</v>
      </c>
      <c r="G82" s="13" t="s">
        <v>36</v>
      </c>
      <c r="H82" s="13" t="s">
        <v>476</v>
      </c>
      <c r="I82" s="13" t="s">
        <v>477</v>
      </c>
      <c r="J82" s="13" t="s">
        <v>80</v>
      </c>
      <c r="K82" s="13" t="s">
        <v>472</v>
      </c>
      <c r="L82" s="13" t="s">
        <v>56</v>
      </c>
      <c r="M82" s="13" t="s">
        <v>82</v>
      </c>
      <c r="N82" s="13">
        <v>5</v>
      </c>
      <c r="O82" s="13" t="s">
        <v>70</v>
      </c>
      <c r="P82" s="13" t="s">
        <v>94</v>
      </c>
      <c r="Q82" s="13" t="s">
        <v>45</v>
      </c>
      <c r="R82" s="13" t="s">
        <v>46</v>
      </c>
      <c r="S82" s="13" t="s">
        <v>47</v>
      </c>
      <c r="T82" s="13" t="s">
        <v>72</v>
      </c>
      <c r="U82" s="13" t="s">
        <v>389</v>
      </c>
      <c r="V82" s="29" t="s">
        <v>50</v>
      </c>
      <c r="W82" s="29" t="s">
        <v>333</v>
      </c>
      <c r="X82" s="13">
        <v>832571215</v>
      </c>
      <c r="Y82" s="14">
        <v>42</v>
      </c>
      <c r="Z82" s="2"/>
      <c r="AA82" s="2"/>
      <c r="AB82" s="2"/>
      <c r="AC82" s="2"/>
      <c r="AD82" s="2"/>
      <c r="AE82" s="2"/>
      <c r="AF82" s="2"/>
    </row>
    <row r="83" spans="1:32" s="18" customFormat="1" ht="64.900000000000006" customHeight="1" x14ac:dyDescent="0.25">
      <c r="A83" s="12" t="s">
        <v>30</v>
      </c>
      <c r="B83" s="13" t="s">
        <v>326</v>
      </c>
      <c r="C83" s="13" t="s">
        <v>32</v>
      </c>
      <c r="D83" s="13" t="s">
        <v>478</v>
      </c>
      <c r="E83" s="13" t="s">
        <v>479</v>
      </c>
      <c r="F83" s="13" t="s">
        <v>66</v>
      </c>
      <c r="G83" s="13" t="s">
        <v>54</v>
      </c>
      <c r="H83" s="13" t="s">
        <v>44</v>
      </c>
      <c r="I83" s="13" t="s">
        <v>44</v>
      </c>
      <c r="J83" s="13" t="s">
        <v>39</v>
      </c>
      <c r="K83" s="13" t="s">
        <v>368</v>
      </c>
      <c r="L83" s="13" t="s">
        <v>56</v>
      </c>
      <c r="M83" s="13" t="s">
        <v>108</v>
      </c>
      <c r="N83" s="13">
        <v>5</v>
      </c>
      <c r="O83" s="20" t="s">
        <v>480</v>
      </c>
      <c r="P83" s="13" t="s">
        <v>94</v>
      </c>
      <c r="Q83" s="13" t="s">
        <v>45</v>
      </c>
      <c r="R83" s="13" t="s">
        <v>95</v>
      </c>
      <c r="S83" s="13" t="s">
        <v>47</v>
      </c>
      <c r="T83" s="13" t="s">
        <v>72</v>
      </c>
      <c r="U83" s="13" t="s">
        <v>481</v>
      </c>
      <c r="V83" s="13" t="s">
        <v>50</v>
      </c>
      <c r="W83" s="29" t="s">
        <v>333</v>
      </c>
      <c r="X83" s="13">
        <v>832469536</v>
      </c>
      <c r="Y83" s="14">
        <v>43</v>
      </c>
      <c r="Z83" s="2"/>
      <c r="AA83" s="2"/>
      <c r="AB83" s="2"/>
      <c r="AC83" s="2"/>
      <c r="AD83" s="2"/>
      <c r="AE83" s="2"/>
      <c r="AF83" s="2"/>
    </row>
    <row r="84" spans="1:32" ht="78" customHeight="1" x14ac:dyDescent="0.25">
      <c r="A84" s="12" t="s">
        <v>30</v>
      </c>
      <c r="B84" s="13" t="s">
        <v>326</v>
      </c>
      <c r="C84" s="13" t="s">
        <v>236</v>
      </c>
      <c r="D84" s="27" t="s">
        <v>482</v>
      </c>
      <c r="E84" s="13" t="s">
        <v>483</v>
      </c>
      <c r="F84" s="13" t="s">
        <v>174</v>
      </c>
      <c r="G84" s="13" t="s">
        <v>36</v>
      </c>
      <c r="H84" s="27" t="s">
        <v>484</v>
      </c>
      <c r="I84" s="27" t="s">
        <v>485</v>
      </c>
      <c r="J84" s="13" t="s">
        <v>80</v>
      </c>
      <c r="K84" s="13" t="s">
        <v>340</v>
      </c>
      <c r="L84" s="13" t="s">
        <v>56</v>
      </c>
      <c r="M84" s="13" t="s">
        <v>69</v>
      </c>
      <c r="N84" s="13">
        <v>5</v>
      </c>
      <c r="O84" s="20" t="s">
        <v>480</v>
      </c>
      <c r="P84" s="13" t="s">
        <v>94</v>
      </c>
      <c r="Q84" s="13" t="s">
        <v>47</v>
      </c>
      <c r="R84" s="13" t="s">
        <v>48</v>
      </c>
      <c r="S84" s="13" t="s">
        <v>161</v>
      </c>
      <c r="T84" s="13" t="s">
        <v>72</v>
      </c>
      <c r="U84" s="29" t="s">
        <v>394</v>
      </c>
      <c r="V84" s="13" t="s">
        <v>50</v>
      </c>
      <c r="W84" s="29" t="s">
        <v>333</v>
      </c>
      <c r="X84" s="13">
        <v>832572545</v>
      </c>
      <c r="Y84" s="14">
        <v>44</v>
      </c>
    </row>
    <row r="85" spans="1:32" ht="93" customHeight="1" x14ac:dyDescent="0.25">
      <c r="A85" s="12" t="s">
        <v>30</v>
      </c>
      <c r="B85" s="13" t="s">
        <v>326</v>
      </c>
      <c r="C85" s="13" t="s">
        <v>371</v>
      </c>
      <c r="D85" s="13" t="s">
        <v>486</v>
      </c>
      <c r="E85" s="13" t="s">
        <v>487</v>
      </c>
      <c r="F85" s="13" t="s">
        <v>189</v>
      </c>
      <c r="G85" s="13" t="s">
        <v>36</v>
      </c>
      <c r="H85" s="13" t="s">
        <v>488</v>
      </c>
      <c r="I85" s="13" t="s">
        <v>489</v>
      </c>
      <c r="J85" s="13" t="s">
        <v>80</v>
      </c>
      <c r="K85" s="13" t="s">
        <v>472</v>
      </c>
      <c r="L85" s="13" t="s">
        <v>56</v>
      </c>
      <c r="M85" s="13" t="s">
        <v>69</v>
      </c>
      <c r="N85" s="13">
        <v>5</v>
      </c>
      <c r="O85" s="20" t="s">
        <v>490</v>
      </c>
      <c r="P85" s="13" t="s">
        <v>94</v>
      </c>
      <c r="Q85" s="13" t="s">
        <v>47</v>
      </c>
      <c r="R85" s="13" t="s">
        <v>46</v>
      </c>
      <c r="S85" s="13" t="s">
        <v>161</v>
      </c>
      <c r="T85" s="13" t="s">
        <v>48</v>
      </c>
      <c r="U85" s="29" t="s">
        <v>458</v>
      </c>
      <c r="V85" s="13" t="s">
        <v>50</v>
      </c>
      <c r="W85" s="29" t="s">
        <v>333</v>
      </c>
      <c r="X85" s="13" t="s">
        <v>44</v>
      </c>
      <c r="Y85" s="14">
        <v>45</v>
      </c>
    </row>
    <row r="86" spans="1:32" ht="45" customHeight="1" x14ac:dyDescent="0.25">
      <c r="A86" s="12" t="s">
        <v>30</v>
      </c>
      <c r="B86" s="13" t="s">
        <v>326</v>
      </c>
      <c r="C86" s="13" t="s">
        <v>63</v>
      </c>
      <c r="D86" s="13" t="s">
        <v>491</v>
      </c>
      <c r="E86" s="13" t="s">
        <v>492</v>
      </c>
      <c r="F86" s="13" t="s">
        <v>189</v>
      </c>
      <c r="G86" s="13" t="s">
        <v>36</v>
      </c>
      <c r="H86" s="13" t="s">
        <v>493</v>
      </c>
      <c r="I86" s="13" t="s">
        <v>494</v>
      </c>
      <c r="J86" s="13" t="s">
        <v>80</v>
      </c>
      <c r="K86" s="13" t="s">
        <v>451</v>
      </c>
      <c r="L86" s="13" t="s">
        <v>56</v>
      </c>
      <c r="M86" s="13" t="s">
        <v>82</v>
      </c>
      <c r="N86" s="13">
        <v>3</v>
      </c>
      <c r="O86" s="13" t="s">
        <v>70</v>
      </c>
      <c r="P86" s="13" t="s">
        <v>59</v>
      </c>
      <c r="Q86" s="13" t="s">
        <v>47</v>
      </c>
      <c r="R86" s="13" t="s">
        <v>95</v>
      </c>
      <c r="S86" s="13" t="s">
        <v>47</v>
      </c>
      <c r="T86" s="13" t="s">
        <v>95</v>
      </c>
      <c r="U86" s="13" t="s">
        <v>452</v>
      </c>
      <c r="V86" s="13" t="s">
        <v>50</v>
      </c>
      <c r="W86" s="13" t="s">
        <v>333</v>
      </c>
      <c r="X86" s="13" t="s">
        <v>44</v>
      </c>
      <c r="Y86" s="14">
        <v>46</v>
      </c>
    </row>
    <row r="87" spans="1:32" ht="51.6" customHeight="1" x14ac:dyDescent="0.25">
      <c r="A87" s="12" t="s">
        <v>30</v>
      </c>
      <c r="B87" s="13" t="s">
        <v>326</v>
      </c>
      <c r="C87" s="13" t="s">
        <v>236</v>
      </c>
      <c r="D87" s="13" t="s">
        <v>495</v>
      </c>
      <c r="E87" s="13" t="s">
        <v>496</v>
      </c>
      <c r="F87" s="13" t="s">
        <v>189</v>
      </c>
      <c r="G87" s="13" t="s">
        <v>36</v>
      </c>
      <c r="H87" s="13" t="s">
        <v>497</v>
      </c>
      <c r="I87" s="13" t="s">
        <v>498</v>
      </c>
      <c r="J87" s="13" t="s">
        <v>80</v>
      </c>
      <c r="K87" s="13" t="s">
        <v>451</v>
      </c>
      <c r="L87" s="13" t="s">
        <v>56</v>
      </c>
      <c r="M87" s="13" t="s">
        <v>82</v>
      </c>
      <c r="N87" s="13">
        <v>5</v>
      </c>
      <c r="O87" s="13" t="s">
        <v>70</v>
      </c>
      <c r="P87" s="13" t="s">
        <v>59</v>
      </c>
      <c r="Q87" s="13" t="s">
        <v>161</v>
      </c>
      <c r="R87" s="13" t="s">
        <v>72</v>
      </c>
      <c r="S87" s="13" t="s">
        <v>161</v>
      </c>
      <c r="T87" s="13" t="s">
        <v>48</v>
      </c>
      <c r="U87" s="13" t="s">
        <v>452</v>
      </c>
      <c r="V87" s="13" t="s">
        <v>50</v>
      </c>
      <c r="W87" s="13" t="s">
        <v>333</v>
      </c>
      <c r="X87" s="13" t="s">
        <v>44</v>
      </c>
      <c r="Y87" s="14">
        <v>47</v>
      </c>
    </row>
    <row r="88" spans="1:32" ht="70.5" customHeight="1" x14ac:dyDescent="0.25">
      <c r="A88" s="12" t="s">
        <v>30</v>
      </c>
      <c r="B88" s="13" t="s">
        <v>326</v>
      </c>
      <c r="C88" s="13" t="s">
        <v>371</v>
      </c>
      <c r="D88" s="13" t="s">
        <v>499</v>
      </c>
      <c r="E88" s="13" t="s">
        <v>500</v>
      </c>
      <c r="F88" s="13" t="s">
        <v>501</v>
      </c>
      <c r="G88" s="13" t="s">
        <v>36</v>
      </c>
      <c r="H88" s="13" t="s">
        <v>502</v>
      </c>
      <c r="I88" s="13" t="s">
        <v>503</v>
      </c>
      <c r="J88" s="13" t="s">
        <v>80</v>
      </c>
      <c r="K88" s="13" t="s">
        <v>178</v>
      </c>
      <c r="L88" s="13" t="s">
        <v>56</v>
      </c>
      <c r="M88" s="13" t="s">
        <v>82</v>
      </c>
      <c r="N88" s="13">
        <v>5</v>
      </c>
      <c r="O88" s="13" t="s">
        <v>504</v>
      </c>
      <c r="P88" s="13" t="s">
        <v>59</v>
      </c>
      <c r="Q88" s="13" t="s">
        <v>161</v>
      </c>
      <c r="R88" s="13" t="s">
        <v>48</v>
      </c>
      <c r="S88" s="13" t="s">
        <v>161</v>
      </c>
      <c r="T88" s="13" t="s">
        <v>46</v>
      </c>
      <c r="U88" s="13" t="s">
        <v>347</v>
      </c>
      <c r="V88" s="13" t="s">
        <v>50</v>
      </c>
      <c r="W88" s="13" t="s">
        <v>333</v>
      </c>
      <c r="X88" s="13" t="s">
        <v>44</v>
      </c>
      <c r="Y88" s="14">
        <v>48</v>
      </c>
    </row>
    <row r="89" spans="1:32" ht="48" customHeight="1" x14ac:dyDescent="0.25">
      <c r="A89" s="12" t="s">
        <v>30</v>
      </c>
      <c r="B89" s="13" t="s">
        <v>326</v>
      </c>
      <c r="C89" s="13" t="s">
        <v>236</v>
      </c>
      <c r="D89" s="13" t="s">
        <v>505</v>
      </c>
      <c r="E89" s="13" t="s">
        <v>506</v>
      </c>
      <c r="F89" s="13" t="s">
        <v>189</v>
      </c>
      <c r="G89" s="13" t="s">
        <v>36</v>
      </c>
      <c r="H89" s="13" t="s">
        <v>507</v>
      </c>
      <c r="I89" s="13" t="s">
        <v>508</v>
      </c>
      <c r="J89" s="13" t="s">
        <v>80</v>
      </c>
      <c r="K89" s="13" t="s">
        <v>509</v>
      </c>
      <c r="L89" s="13" t="s">
        <v>56</v>
      </c>
      <c r="M89" s="13" t="s">
        <v>69</v>
      </c>
      <c r="N89" s="13">
        <v>5</v>
      </c>
      <c r="O89" s="13" t="s">
        <v>480</v>
      </c>
      <c r="P89" s="13" t="s">
        <v>71</v>
      </c>
      <c r="Q89" s="13" t="s">
        <v>161</v>
      </c>
      <c r="R89" s="13" t="s">
        <v>72</v>
      </c>
      <c r="S89" s="13" t="s">
        <v>161</v>
      </c>
      <c r="T89" s="13" t="s">
        <v>48</v>
      </c>
      <c r="U89" s="13" t="s">
        <v>384</v>
      </c>
      <c r="V89" s="13" t="s">
        <v>50</v>
      </c>
      <c r="W89" s="13" t="s">
        <v>333</v>
      </c>
      <c r="X89" s="13"/>
      <c r="Y89" s="14">
        <v>51</v>
      </c>
    </row>
    <row r="90" spans="1:32" ht="74.25" customHeight="1" x14ac:dyDescent="0.25">
      <c r="A90" s="12" t="s">
        <v>30</v>
      </c>
      <c r="B90" s="13" t="s">
        <v>326</v>
      </c>
      <c r="C90" s="13" t="s">
        <v>371</v>
      </c>
      <c r="D90" s="13" t="s">
        <v>510</v>
      </c>
      <c r="E90" s="13" t="s">
        <v>511</v>
      </c>
      <c r="F90" s="13" t="s">
        <v>189</v>
      </c>
      <c r="G90" s="13" t="s">
        <v>36</v>
      </c>
      <c r="H90" s="13" t="s">
        <v>512</v>
      </c>
      <c r="I90" s="13" t="s">
        <v>401</v>
      </c>
      <c r="J90" s="13" t="s">
        <v>115</v>
      </c>
      <c r="K90" s="13" t="s">
        <v>44</v>
      </c>
      <c r="L90" s="13" t="s">
        <v>56</v>
      </c>
      <c r="M90" s="13" t="s">
        <v>69</v>
      </c>
      <c r="N90" s="13">
        <v>5</v>
      </c>
      <c r="O90" s="13" t="s">
        <v>480</v>
      </c>
      <c r="P90" s="13" t="s">
        <v>71</v>
      </c>
      <c r="Q90" s="13" t="s">
        <v>47</v>
      </c>
      <c r="R90" s="13" t="s">
        <v>95</v>
      </c>
      <c r="S90" s="13" t="s">
        <v>161</v>
      </c>
      <c r="T90" s="13" t="s">
        <v>48</v>
      </c>
      <c r="U90" s="13" t="s">
        <v>384</v>
      </c>
      <c r="V90" s="13" t="s">
        <v>50</v>
      </c>
      <c r="W90" s="13" t="s">
        <v>333</v>
      </c>
      <c r="X90" s="13"/>
      <c r="Y90" s="14">
        <v>52</v>
      </c>
    </row>
    <row r="91" spans="1:32" ht="91.5" customHeight="1" x14ac:dyDescent="0.25">
      <c r="A91" s="12" t="s">
        <v>30</v>
      </c>
      <c r="B91" s="13" t="s">
        <v>326</v>
      </c>
      <c r="C91" s="13" t="s">
        <v>371</v>
      </c>
      <c r="D91" s="13" t="s">
        <v>513</v>
      </c>
      <c r="E91" s="13" t="s">
        <v>514</v>
      </c>
      <c r="F91" s="13" t="s">
        <v>66</v>
      </c>
      <c r="G91" s="13" t="s">
        <v>36</v>
      </c>
      <c r="H91" s="13" t="s">
        <v>515</v>
      </c>
      <c r="I91" s="13" t="s">
        <v>516</v>
      </c>
      <c r="J91" s="13" t="s">
        <v>115</v>
      </c>
      <c r="K91" s="13" t="s">
        <v>129</v>
      </c>
      <c r="L91" s="13" t="s">
        <v>56</v>
      </c>
      <c r="M91" s="13" t="s">
        <v>69</v>
      </c>
      <c r="N91" s="13">
        <v>5</v>
      </c>
      <c r="O91" s="13" t="s">
        <v>480</v>
      </c>
      <c r="P91" s="13" t="s">
        <v>71</v>
      </c>
      <c r="Q91" s="13" t="s">
        <v>45</v>
      </c>
      <c r="R91" s="13" t="s">
        <v>46</v>
      </c>
      <c r="S91" s="13" t="s">
        <v>47</v>
      </c>
      <c r="T91" s="13" t="s">
        <v>48</v>
      </c>
      <c r="U91" s="13" t="s">
        <v>377</v>
      </c>
      <c r="V91" s="13" t="s">
        <v>50</v>
      </c>
      <c r="W91" s="13" t="s">
        <v>333</v>
      </c>
      <c r="X91" s="13">
        <v>832571207</v>
      </c>
      <c r="Y91" s="14">
        <v>53</v>
      </c>
    </row>
    <row r="92" spans="1:32" ht="87.75" customHeight="1" x14ac:dyDescent="0.25">
      <c r="A92" s="12" t="s">
        <v>30</v>
      </c>
      <c r="B92" s="13" t="s">
        <v>326</v>
      </c>
      <c r="C92" s="13" t="s">
        <v>371</v>
      </c>
      <c r="D92" s="13" t="s">
        <v>517</v>
      </c>
      <c r="E92" s="13" t="s">
        <v>518</v>
      </c>
      <c r="F92" s="13" t="s">
        <v>189</v>
      </c>
      <c r="G92" s="13" t="s">
        <v>36</v>
      </c>
      <c r="H92" s="13" t="s">
        <v>519</v>
      </c>
      <c r="I92" s="13" t="s">
        <v>520</v>
      </c>
      <c r="J92" s="13" t="s">
        <v>39</v>
      </c>
      <c r="K92" s="13" t="s">
        <v>129</v>
      </c>
      <c r="L92" s="13" t="s">
        <v>56</v>
      </c>
      <c r="M92" s="13" t="s">
        <v>82</v>
      </c>
      <c r="N92" s="13">
        <v>5</v>
      </c>
      <c r="O92" s="13" t="s">
        <v>480</v>
      </c>
      <c r="P92" s="13" t="s">
        <v>71</v>
      </c>
      <c r="Q92" s="13" t="s">
        <v>45</v>
      </c>
      <c r="R92" s="13" t="s">
        <v>46</v>
      </c>
      <c r="S92" s="13" t="s">
        <v>45</v>
      </c>
      <c r="T92" s="13" t="s">
        <v>46</v>
      </c>
      <c r="U92" s="13" t="s">
        <v>377</v>
      </c>
      <c r="V92" s="13" t="s">
        <v>50</v>
      </c>
      <c r="W92" s="13" t="s">
        <v>333</v>
      </c>
      <c r="X92" s="13">
        <v>842470142</v>
      </c>
      <c r="Y92" s="14">
        <v>54</v>
      </c>
    </row>
    <row r="93" spans="1:32" s="18" customFormat="1" ht="81.75" customHeight="1" x14ac:dyDescent="0.25">
      <c r="A93" s="12" t="s">
        <v>334</v>
      </c>
      <c r="B93" s="13" t="s">
        <v>326</v>
      </c>
      <c r="C93" s="13" t="s">
        <v>335</v>
      </c>
      <c r="D93" s="13" t="s">
        <v>521</v>
      </c>
      <c r="E93" s="13" t="s">
        <v>522</v>
      </c>
      <c r="F93" s="13" t="s">
        <v>189</v>
      </c>
      <c r="G93" s="13" t="s">
        <v>54</v>
      </c>
      <c r="H93" s="13" t="s">
        <v>44</v>
      </c>
      <c r="I93" s="13" t="s">
        <v>44</v>
      </c>
      <c r="J93" s="13" t="s">
        <v>39</v>
      </c>
      <c r="K93" s="13" t="s">
        <v>178</v>
      </c>
      <c r="L93" s="13" t="s">
        <v>56</v>
      </c>
      <c r="M93" s="13" t="s">
        <v>69</v>
      </c>
      <c r="N93" s="13">
        <v>5</v>
      </c>
      <c r="O93" s="13" t="s">
        <v>523</v>
      </c>
      <c r="P93" s="13" t="s">
        <v>59</v>
      </c>
      <c r="Q93" s="13" t="s">
        <v>45</v>
      </c>
      <c r="R93" s="13" t="s">
        <v>48</v>
      </c>
      <c r="S93" s="13" t="s">
        <v>47</v>
      </c>
      <c r="T93" s="13" t="s">
        <v>72</v>
      </c>
      <c r="U93" s="13" t="s">
        <v>413</v>
      </c>
      <c r="V93" s="13" t="s">
        <v>50</v>
      </c>
      <c r="W93" s="13" t="s">
        <v>333</v>
      </c>
      <c r="X93" s="13">
        <v>832469752</v>
      </c>
      <c r="Y93" s="33">
        <v>56</v>
      </c>
    </row>
    <row r="94" spans="1:32" s="18" customFormat="1" ht="71.25" customHeight="1" x14ac:dyDescent="0.25">
      <c r="A94" s="12" t="s">
        <v>30</v>
      </c>
      <c r="B94" s="13" t="s">
        <v>326</v>
      </c>
      <c r="C94" s="13" t="s">
        <v>236</v>
      </c>
      <c r="D94" s="13" t="s">
        <v>524</v>
      </c>
      <c r="E94" s="13" t="s">
        <v>524</v>
      </c>
      <c r="F94" s="13" t="s">
        <v>189</v>
      </c>
      <c r="G94" s="13" t="s">
        <v>36</v>
      </c>
      <c r="H94" s="13" t="s">
        <v>525</v>
      </c>
      <c r="I94" s="13" t="s">
        <v>526</v>
      </c>
      <c r="J94" s="13" t="s">
        <v>324</v>
      </c>
      <c r="K94" s="13" t="s">
        <v>451</v>
      </c>
      <c r="L94" s="13" t="s">
        <v>56</v>
      </c>
      <c r="M94" s="13" t="s">
        <v>69</v>
      </c>
      <c r="N94" s="13">
        <v>4</v>
      </c>
      <c r="O94" s="13" t="s">
        <v>70</v>
      </c>
      <c r="P94" s="13" t="s">
        <v>59</v>
      </c>
      <c r="Q94" s="13" t="s">
        <v>47</v>
      </c>
      <c r="R94" s="13" t="s">
        <v>95</v>
      </c>
      <c r="S94" s="13" t="s">
        <v>47</v>
      </c>
      <c r="T94" s="13" t="s">
        <v>46</v>
      </c>
      <c r="U94" s="13" t="s">
        <v>527</v>
      </c>
      <c r="V94" s="13" t="s">
        <v>50</v>
      </c>
      <c r="W94" s="13" t="s">
        <v>333</v>
      </c>
      <c r="X94" s="13" t="s">
        <v>44</v>
      </c>
      <c r="Y94" s="33">
        <v>59</v>
      </c>
      <c r="Z94" s="2"/>
      <c r="AA94" s="2"/>
      <c r="AB94" s="2"/>
      <c r="AC94" s="2"/>
      <c r="AD94" s="2"/>
      <c r="AE94" s="2"/>
      <c r="AF94" s="2"/>
    </row>
    <row r="95" spans="1:32" ht="71.25" customHeight="1" x14ac:dyDescent="0.25">
      <c r="A95" s="12" t="s">
        <v>162</v>
      </c>
      <c r="B95" s="13" t="s">
        <v>326</v>
      </c>
      <c r="C95" s="13" t="s">
        <v>528</v>
      </c>
      <c r="D95" s="13" t="s">
        <v>529</v>
      </c>
      <c r="E95" s="13" t="s">
        <v>530</v>
      </c>
      <c r="F95" s="13" t="s">
        <v>189</v>
      </c>
      <c r="G95" s="13" t="s">
        <v>36</v>
      </c>
      <c r="H95" s="13" t="s">
        <v>531</v>
      </c>
      <c r="I95" s="13" t="s">
        <v>532</v>
      </c>
      <c r="J95" s="13" t="s">
        <v>115</v>
      </c>
      <c r="K95" s="13" t="s">
        <v>44</v>
      </c>
      <c r="L95" s="13" t="s">
        <v>56</v>
      </c>
      <c r="M95" s="13" t="s">
        <v>69</v>
      </c>
      <c r="N95" s="13">
        <v>5</v>
      </c>
      <c r="O95" s="13" t="s">
        <v>533</v>
      </c>
      <c r="P95" s="13" t="s">
        <v>94</v>
      </c>
      <c r="Q95" s="13" t="s">
        <v>47</v>
      </c>
      <c r="R95" s="13" t="s">
        <v>72</v>
      </c>
      <c r="S95" s="13" t="s">
        <v>47</v>
      </c>
      <c r="T95" s="13" t="s">
        <v>95</v>
      </c>
      <c r="U95" s="13" t="s">
        <v>342</v>
      </c>
      <c r="V95" s="13" t="s">
        <v>50</v>
      </c>
      <c r="W95" s="13" t="s">
        <v>333</v>
      </c>
      <c r="X95" s="13" t="s">
        <v>44</v>
      </c>
      <c r="Y95" s="33">
        <v>61</v>
      </c>
    </row>
    <row r="96" spans="1:32" ht="71.25" customHeight="1" x14ac:dyDescent="0.25">
      <c r="A96" s="12" t="s">
        <v>30</v>
      </c>
      <c r="B96" s="13" t="s">
        <v>326</v>
      </c>
      <c r="C96" s="13" t="s">
        <v>150</v>
      </c>
      <c r="D96" s="13" t="s">
        <v>534</v>
      </c>
      <c r="E96" s="13" t="s">
        <v>535</v>
      </c>
      <c r="F96" s="13" t="s">
        <v>189</v>
      </c>
      <c r="G96" s="13" t="s">
        <v>36</v>
      </c>
      <c r="H96" s="13" t="s">
        <v>536</v>
      </c>
      <c r="I96" s="13" t="s">
        <v>537</v>
      </c>
      <c r="J96" s="13" t="s">
        <v>115</v>
      </c>
      <c r="K96" s="13" t="s">
        <v>178</v>
      </c>
      <c r="L96" s="13" t="s">
        <v>56</v>
      </c>
      <c r="M96" s="13" t="s">
        <v>108</v>
      </c>
      <c r="N96" s="13">
        <v>5</v>
      </c>
      <c r="O96" s="13" t="s">
        <v>466</v>
      </c>
      <c r="P96" s="13" t="s">
        <v>71</v>
      </c>
      <c r="Q96" s="13" t="s">
        <v>161</v>
      </c>
      <c r="R96" s="13" t="s">
        <v>72</v>
      </c>
      <c r="S96" s="13" t="s">
        <v>246</v>
      </c>
      <c r="T96" s="13" t="s">
        <v>72</v>
      </c>
      <c r="U96" s="13" t="s">
        <v>332</v>
      </c>
      <c r="V96" s="29" t="s">
        <v>50</v>
      </c>
      <c r="W96" s="13" t="s">
        <v>333</v>
      </c>
      <c r="X96" s="13">
        <v>832468896</v>
      </c>
      <c r="Y96" s="14">
        <v>62</v>
      </c>
    </row>
    <row r="97" spans="1:25" ht="71.25" customHeight="1" x14ac:dyDescent="0.25">
      <c r="A97" s="12" t="s">
        <v>30</v>
      </c>
      <c r="B97" s="13" t="s">
        <v>326</v>
      </c>
      <c r="C97" s="13" t="s">
        <v>150</v>
      </c>
      <c r="D97" s="13" t="s">
        <v>538</v>
      </c>
      <c r="E97" s="13" t="s">
        <v>539</v>
      </c>
      <c r="F97" s="13" t="s">
        <v>189</v>
      </c>
      <c r="G97" s="13" t="s">
        <v>36</v>
      </c>
      <c r="H97" s="13" t="s">
        <v>540</v>
      </c>
      <c r="I97" s="13" t="s">
        <v>541</v>
      </c>
      <c r="J97" s="13" t="s">
        <v>115</v>
      </c>
      <c r="K97" s="13" t="s">
        <v>465</v>
      </c>
      <c r="L97" s="13" t="s">
        <v>56</v>
      </c>
      <c r="M97" s="13" t="s">
        <v>69</v>
      </c>
      <c r="N97" s="13">
        <v>5</v>
      </c>
      <c r="O97" s="13" t="s">
        <v>358</v>
      </c>
      <c r="P97" s="13" t="s">
        <v>94</v>
      </c>
      <c r="Q97" s="13" t="s">
        <v>45</v>
      </c>
      <c r="R97" s="13" t="s">
        <v>48</v>
      </c>
      <c r="S97" s="13" t="s">
        <v>45</v>
      </c>
      <c r="T97" s="29" t="s">
        <v>46</v>
      </c>
      <c r="U97" s="13" t="s">
        <v>542</v>
      </c>
      <c r="V97" s="29" t="s">
        <v>50</v>
      </c>
      <c r="W97" s="13" t="s">
        <v>333</v>
      </c>
      <c r="X97" s="13">
        <v>832469498</v>
      </c>
      <c r="Y97" s="14">
        <v>63</v>
      </c>
    </row>
    <row r="98" spans="1:25" ht="71.25" customHeight="1" x14ac:dyDescent="0.25">
      <c r="A98" s="12" t="s">
        <v>407</v>
      </c>
      <c r="B98" s="13" t="s">
        <v>326</v>
      </c>
      <c r="C98" s="13" t="s">
        <v>543</v>
      </c>
      <c r="D98" s="13" t="s">
        <v>544</v>
      </c>
      <c r="E98" s="13" t="s">
        <v>545</v>
      </c>
      <c r="F98" s="13" t="s">
        <v>189</v>
      </c>
      <c r="G98" s="13" t="s">
        <v>36</v>
      </c>
      <c r="H98" s="13" t="s">
        <v>546</v>
      </c>
      <c r="I98" s="13" t="s">
        <v>547</v>
      </c>
      <c r="J98" s="13" t="s">
        <v>80</v>
      </c>
      <c r="K98" s="13" t="s">
        <v>44</v>
      </c>
      <c r="L98" s="13" t="s">
        <v>56</v>
      </c>
      <c r="M98" s="13" t="s">
        <v>69</v>
      </c>
      <c r="N98" s="13">
        <v>5</v>
      </c>
      <c r="O98" s="13" t="s">
        <v>548</v>
      </c>
      <c r="P98" s="13" t="s">
        <v>94</v>
      </c>
      <c r="Q98" s="13" t="s">
        <v>47</v>
      </c>
      <c r="R98" s="13" t="s">
        <v>48</v>
      </c>
      <c r="S98" s="13" t="s">
        <v>47</v>
      </c>
      <c r="T98" s="13" t="s">
        <v>46</v>
      </c>
      <c r="U98" s="13" t="s">
        <v>342</v>
      </c>
      <c r="V98" s="13" t="s">
        <v>50</v>
      </c>
      <c r="W98" s="13" t="s">
        <v>333</v>
      </c>
      <c r="X98" s="13" t="s">
        <v>44</v>
      </c>
      <c r="Y98" s="14">
        <v>66</v>
      </c>
    </row>
    <row r="99" spans="1:25" ht="71.25" customHeight="1" x14ac:dyDescent="0.25">
      <c r="A99" s="12" t="s">
        <v>30</v>
      </c>
      <c r="B99" s="13" t="s">
        <v>326</v>
      </c>
      <c r="C99" s="13" t="s">
        <v>236</v>
      </c>
      <c r="D99" s="13" t="s">
        <v>549</v>
      </c>
      <c r="E99" s="13" t="s">
        <v>550</v>
      </c>
      <c r="F99" s="13" t="s">
        <v>551</v>
      </c>
      <c r="G99" s="13" t="s">
        <v>36</v>
      </c>
      <c r="H99" s="13" t="s">
        <v>552</v>
      </c>
      <c r="I99" s="13" t="s">
        <v>553</v>
      </c>
      <c r="J99" s="13" t="s">
        <v>324</v>
      </c>
      <c r="K99" s="13" t="s">
        <v>554</v>
      </c>
      <c r="L99" s="13" t="s">
        <v>56</v>
      </c>
      <c r="M99" s="13" t="s">
        <v>69</v>
      </c>
      <c r="N99" s="13">
        <v>3</v>
      </c>
      <c r="O99" s="13" t="s">
        <v>70</v>
      </c>
      <c r="P99" s="13" t="s">
        <v>59</v>
      </c>
      <c r="Q99" s="13" t="s">
        <v>161</v>
      </c>
      <c r="R99" s="13" t="s">
        <v>46</v>
      </c>
      <c r="S99" s="13" t="s">
        <v>161</v>
      </c>
      <c r="T99" s="13" t="s">
        <v>46</v>
      </c>
      <c r="U99" s="13" t="s">
        <v>527</v>
      </c>
      <c r="V99" s="13" t="s">
        <v>50</v>
      </c>
      <c r="W99" s="13" t="s">
        <v>333</v>
      </c>
      <c r="X99" s="13" t="s">
        <v>44</v>
      </c>
      <c r="Y99" s="33">
        <v>67</v>
      </c>
    </row>
    <row r="100" spans="1:25" ht="71.25" customHeight="1" x14ac:dyDescent="0.25">
      <c r="A100" s="12" t="s">
        <v>30</v>
      </c>
      <c r="B100" s="13" t="s">
        <v>326</v>
      </c>
      <c r="C100" s="13" t="s">
        <v>371</v>
      </c>
      <c r="D100" s="13" t="s">
        <v>491</v>
      </c>
      <c r="E100" s="13" t="s">
        <v>555</v>
      </c>
      <c r="F100" s="13" t="s">
        <v>189</v>
      </c>
      <c r="G100" s="13" t="s">
        <v>36</v>
      </c>
      <c r="H100" s="13" t="s">
        <v>556</v>
      </c>
      <c r="I100" s="13" t="s">
        <v>557</v>
      </c>
      <c r="J100" s="13" t="s">
        <v>44</v>
      </c>
      <c r="K100" s="13" t="s">
        <v>44</v>
      </c>
      <c r="L100" s="13" t="s">
        <v>56</v>
      </c>
      <c r="M100" s="13" t="s">
        <v>69</v>
      </c>
      <c r="N100" s="13">
        <v>1</v>
      </c>
      <c r="O100" s="13" t="s">
        <v>70</v>
      </c>
      <c r="P100" s="13" t="s">
        <v>59</v>
      </c>
      <c r="Q100" s="13" t="s">
        <v>45</v>
      </c>
      <c r="R100" s="13" t="s">
        <v>46</v>
      </c>
      <c r="S100" s="13" t="s">
        <v>45</v>
      </c>
      <c r="T100" s="13" t="s">
        <v>46</v>
      </c>
      <c r="U100" s="13" t="s">
        <v>558</v>
      </c>
      <c r="V100" s="13" t="s">
        <v>50</v>
      </c>
      <c r="W100" s="13" t="s">
        <v>333</v>
      </c>
      <c r="X100" s="13" t="s">
        <v>44</v>
      </c>
      <c r="Y100" s="33">
        <v>70</v>
      </c>
    </row>
    <row r="101" spans="1:25" ht="71.25" customHeight="1" x14ac:dyDescent="0.25">
      <c r="A101" s="12" t="s">
        <v>30</v>
      </c>
      <c r="B101" s="13" t="s">
        <v>326</v>
      </c>
      <c r="C101" s="13" t="s">
        <v>371</v>
      </c>
      <c r="D101" s="13" t="s">
        <v>559</v>
      </c>
      <c r="E101" s="13" t="s">
        <v>560</v>
      </c>
      <c r="F101" s="13" t="s">
        <v>189</v>
      </c>
      <c r="G101" s="13" t="s">
        <v>36</v>
      </c>
      <c r="H101" s="13" t="s">
        <v>561</v>
      </c>
      <c r="I101" s="13" t="s">
        <v>562</v>
      </c>
      <c r="J101" s="13" t="s">
        <v>44</v>
      </c>
      <c r="K101" s="13" t="s">
        <v>44</v>
      </c>
      <c r="L101" s="13" t="s">
        <v>56</v>
      </c>
      <c r="M101" s="13" t="s">
        <v>82</v>
      </c>
      <c r="N101" s="13">
        <v>3</v>
      </c>
      <c r="O101" s="13" t="s">
        <v>70</v>
      </c>
      <c r="P101" s="13" t="s">
        <v>59</v>
      </c>
      <c r="Q101" s="13" t="s">
        <v>47</v>
      </c>
      <c r="R101" s="13" t="s">
        <v>46</v>
      </c>
      <c r="S101" s="13" t="s">
        <v>47</v>
      </c>
      <c r="T101" s="13" t="s">
        <v>46</v>
      </c>
      <c r="U101" s="13" t="s">
        <v>563</v>
      </c>
      <c r="V101" s="13" t="s">
        <v>50</v>
      </c>
      <c r="W101" s="13" t="s">
        <v>333</v>
      </c>
      <c r="X101" s="13" t="s">
        <v>44</v>
      </c>
      <c r="Y101" s="14">
        <v>71</v>
      </c>
    </row>
    <row r="102" spans="1:25" s="18" customFormat="1" ht="71.25" customHeight="1" x14ac:dyDescent="0.25">
      <c r="A102" s="12" t="s">
        <v>30</v>
      </c>
      <c r="B102" s="13" t="s">
        <v>326</v>
      </c>
      <c r="C102" s="13" t="s">
        <v>236</v>
      </c>
      <c r="D102" s="13" t="s">
        <v>564</v>
      </c>
      <c r="E102" s="13" t="s">
        <v>565</v>
      </c>
      <c r="F102" s="13" t="s">
        <v>189</v>
      </c>
      <c r="G102" s="13" t="s">
        <v>167</v>
      </c>
      <c r="H102" s="13" t="s">
        <v>566</v>
      </c>
      <c r="I102" s="13" t="s">
        <v>567</v>
      </c>
      <c r="J102" s="13" t="s">
        <v>44</v>
      </c>
      <c r="K102" s="13" t="s">
        <v>44</v>
      </c>
      <c r="L102" s="13" t="s">
        <v>56</v>
      </c>
      <c r="M102" s="13" t="s">
        <v>69</v>
      </c>
      <c r="N102" s="13">
        <v>5</v>
      </c>
      <c r="O102" s="13" t="s">
        <v>70</v>
      </c>
      <c r="P102" s="13" t="s">
        <v>71</v>
      </c>
      <c r="Q102" s="13" t="s">
        <v>45</v>
      </c>
      <c r="R102" s="13" t="s">
        <v>46</v>
      </c>
      <c r="S102" s="13" t="s">
        <v>47</v>
      </c>
      <c r="T102" s="13" t="s">
        <v>72</v>
      </c>
      <c r="U102" s="13" t="s">
        <v>394</v>
      </c>
      <c r="V102" s="13" t="s">
        <v>50</v>
      </c>
      <c r="W102" s="13" t="s">
        <v>333</v>
      </c>
      <c r="X102" s="13">
        <v>832571054</v>
      </c>
      <c r="Y102" s="33">
        <v>72</v>
      </c>
    </row>
    <row r="103" spans="1:25" ht="83.25" customHeight="1" x14ac:dyDescent="0.25">
      <c r="A103" s="12" t="s">
        <v>424</v>
      </c>
      <c r="B103" s="13" t="s">
        <v>326</v>
      </c>
      <c r="C103" s="13" t="s">
        <v>467</v>
      </c>
      <c r="D103" s="13" t="s">
        <v>568</v>
      </c>
      <c r="E103" s="13" t="s">
        <v>569</v>
      </c>
      <c r="F103" s="13" t="s">
        <v>189</v>
      </c>
      <c r="G103" s="13" t="s">
        <v>36</v>
      </c>
      <c r="H103" s="13" t="s">
        <v>570</v>
      </c>
      <c r="I103" s="13" t="s">
        <v>571</v>
      </c>
      <c r="J103" s="13" t="s">
        <v>39</v>
      </c>
      <c r="K103" s="13" t="s">
        <v>368</v>
      </c>
      <c r="L103" s="13" t="s">
        <v>56</v>
      </c>
      <c r="M103" s="13" t="s">
        <v>264</v>
      </c>
      <c r="N103" s="13">
        <v>4</v>
      </c>
      <c r="O103" s="13" t="s">
        <v>473</v>
      </c>
      <c r="P103" s="13" t="s">
        <v>71</v>
      </c>
      <c r="Q103" s="13" t="s">
        <v>246</v>
      </c>
      <c r="R103" s="13" t="s">
        <v>72</v>
      </c>
      <c r="S103" s="13" t="s">
        <v>246</v>
      </c>
      <c r="T103" s="13" t="s">
        <v>48</v>
      </c>
      <c r="U103" s="13" t="s">
        <v>458</v>
      </c>
      <c r="V103" s="13" t="s">
        <v>50</v>
      </c>
      <c r="W103" s="13" t="s">
        <v>333</v>
      </c>
      <c r="X103" s="13" t="s">
        <v>44</v>
      </c>
      <c r="Y103" s="14">
        <v>73</v>
      </c>
    </row>
    <row r="104" spans="1:25" ht="71.25" customHeight="1" x14ac:dyDescent="0.25">
      <c r="A104" s="12" t="s">
        <v>30</v>
      </c>
      <c r="B104" s="13" t="s">
        <v>326</v>
      </c>
      <c r="C104" s="13" t="s">
        <v>572</v>
      </c>
      <c r="D104" s="13" t="s">
        <v>573</v>
      </c>
      <c r="E104" s="13" t="s">
        <v>574</v>
      </c>
      <c r="F104" s="13" t="s">
        <v>189</v>
      </c>
      <c r="G104" s="13" t="s">
        <v>36</v>
      </c>
      <c r="H104" s="13" t="s">
        <v>575</v>
      </c>
      <c r="I104" s="13" t="s">
        <v>576</v>
      </c>
      <c r="J104" s="13" t="s">
        <v>80</v>
      </c>
      <c r="K104" s="13" t="s">
        <v>472</v>
      </c>
      <c r="L104" s="13" t="s">
        <v>56</v>
      </c>
      <c r="M104" s="13" t="s">
        <v>82</v>
      </c>
      <c r="N104" s="13">
        <v>4</v>
      </c>
      <c r="O104" s="13" t="s">
        <v>70</v>
      </c>
      <c r="P104" s="13" t="s">
        <v>71</v>
      </c>
      <c r="Q104" s="13" t="s">
        <v>246</v>
      </c>
      <c r="R104" s="13" t="s">
        <v>72</v>
      </c>
      <c r="S104" s="13" t="s">
        <v>246</v>
      </c>
      <c r="T104" s="13" t="s">
        <v>48</v>
      </c>
      <c r="U104" s="13" t="s">
        <v>394</v>
      </c>
      <c r="V104" s="13" t="s">
        <v>50</v>
      </c>
      <c r="W104" s="13" t="s">
        <v>333</v>
      </c>
      <c r="X104" s="13" t="s">
        <v>44</v>
      </c>
      <c r="Y104" s="33">
        <v>74</v>
      </c>
    </row>
    <row r="105" spans="1:25" ht="71.25" customHeight="1" x14ac:dyDescent="0.25">
      <c r="A105" s="12" t="s">
        <v>30</v>
      </c>
      <c r="B105" s="13" t="s">
        <v>326</v>
      </c>
      <c r="C105" s="13" t="s">
        <v>150</v>
      </c>
      <c r="D105" s="13" t="s">
        <v>577</v>
      </c>
      <c r="E105" s="13" t="s">
        <v>577</v>
      </c>
      <c r="F105" s="13" t="s">
        <v>189</v>
      </c>
      <c r="G105" s="13" t="s">
        <v>36</v>
      </c>
      <c r="H105" s="13" t="s">
        <v>578</v>
      </c>
      <c r="I105" s="13" t="s">
        <v>579</v>
      </c>
      <c r="J105" s="13" t="s">
        <v>324</v>
      </c>
      <c r="K105" s="13" t="s">
        <v>451</v>
      </c>
      <c r="L105" s="13" t="s">
        <v>56</v>
      </c>
      <c r="M105" s="13" t="s">
        <v>82</v>
      </c>
      <c r="N105" s="13">
        <v>4</v>
      </c>
      <c r="O105" s="13" t="s">
        <v>580</v>
      </c>
      <c r="P105" s="13" t="s">
        <v>59</v>
      </c>
      <c r="Q105" s="13" t="s">
        <v>246</v>
      </c>
      <c r="R105" s="13" t="s">
        <v>48</v>
      </c>
      <c r="S105" s="13" t="s">
        <v>246</v>
      </c>
      <c r="T105" s="13" t="s">
        <v>48</v>
      </c>
      <c r="U105" s="13" t="s">
        <v>452</v>
      </c>
      <c r="V105" s="13" t="s">
        <v>50</v>
      </c>
      <c r="W105" s="13" t="s">
        <v>333</v>
      </c>
      <c r="X105" s="13" t="s">
        <v>44</v>
      </c>
      <c r="Y105" s="14">
        <v>75</v>
      </c>
    </row>
    <row r="106" spans="1:25" ht="106.5" customHeight="1" x14ac:dyDescent="0.25">
      <c r="A106" s="12" t="s">
        <v>316</v>
      </c>
      <c r="B106" s="13" t="s">
        <v>326</v>
      </c>
      <c r="C106" s="13" t="s">
        <v>581</v>
      </c>
      <c r="D106" s="13" t="s">
        <v>582</v>
      </c>
      <c r="E106" s="13" t="s">
        <v>583</v>
      </c>
      <c r="F106" s="13" t="s">
        <v>189</v>
      </c>
      <c r="G106" s="13" t="s">
        <v>36</v>
      </c>
      <c r="H106" s="13" t="s">
        <v>584</v>
      </c>
      <c r="I106" s="13" t="s">
        <v>585</v>
      </c>
      <c r="J106" s="13" t="s">
        <v>80</v>
      </c>
      <c r="K106" s="13" t="s">
        <v>44</v>
      </c>
      <c r="L106" s="13" t="s">
        <v>56</v>
      </c>
      <c r="M106" s="13" t="s">
        <v>108</v>
      </c>
      <c r="N106" s="13">
        <v>5</v>
      </c>
      <c r="O106" s="13" t="s">
        <v>586</v>
      </c>
      <c r="P106" s="13" t="s">
        <v>94</v>
      </c>
      <c r="Q106" s="13" t="s">
        <v>161</v>
      </c>
      <c r="R106" s="13" t="s">
        <v>46</v>
      </c>
      <c r="S106" s="13" t="s">
        <v>246</v>
      </c>
      <c r="T106" s="13" t="s">
        <v>48</v>
      </c>
      <c r="U106" s="13" t="s">
        <v>342</v>
      </c>
      <c r="V106" s="13" t="s">
        <v>50</v>
      </c>
      <c r="W106" s="13" t="s">
        <v>333</v>
      </c>
      <c r="X106" s="13" t="s">
        <v>44</v>
      </c>
      <c r="Y106" s="33">
        <v>76</v>
      </c>
    </row>
    <row r="107" spans="1:25" ht="90" customHeight="1" x14ac:dyDescent="0.25">
      <c r="A107" s="12" t="s">
        <v>407</v>
      </c>
      <c r="B107" s="13" t="s">
        <v>326</v>
      </c>
      <c r="C107" s="13" t="s">
        <v>408</v>
      </c>
      <c r="D107" s="13" t="s">
        <v>587</v>
      </c>
      <c r="E107" s="13" t="s">
        <v>588</v>
      </c>
      <c r="F107" s="13" t="s">
        <v>189</v>
      </c>
      <c r="G107" s="13" t="s">
        <v>36</v>
      </c>
      <c r="H107" s="13" t="s">
        <v>589</v>
      </c>
      <c r="I107" s="13" t="s">
        <v>590</v>
      </c>
      <c r="J107" s="13" t="s">
        <v>80</v>
      </c>
      <c r="K107" s="13" t="s">
        <v>44</v>
      </c>
      <c r="L107" s="13" t="s">
        <v>56</v>
      </c>
      <c r="M107" s="13" t="s">
        <v>69</v>
      </c>
      <c r="N107" s="13">
        <v>5</v>
      </c>
      <c r="O107" s="13" t="s">
        <v>591</v>
      </c>
      <c r="P107" s="13" t="s">
        <v>71</v>
      </c>
      <c r="Q107" s="13" t="s">
        <v>161</v>
      </c>
      <c r="R107" s="13" t="s">
        <v>72</v>
      </c>
      <c r="S107" s="13" t="s">
        <v>161</v>
      </c>
      <c r="T107" s="13" t="s">
        <v>95</v>
      </c>
      <c r="U107" s="13" t="s">
        <v>342</v>
      </c>
      <c r="V107" s="13" t="s">
        <v>50</v>
      </c>
      <c r="W107" s="13" t="s">
        <v>333</v>
      </c>
      <c r="X107" s="13" t="s">
        <v>44</v>
      </c>
      <c r="Y107" s="14">
        <v>77</v>
      </c>
    </row>
    <row r="108" spans="1:25" ht="77.25" customHeight="1" x14ac:dyDescent="0.25">
      <c r="A108" s="12" t="s">
        <v>424</v>
      </c>
      <c r="B108" s="13" t="s">
        <v>326</v>
      </c>
      <c r="C108" s="13" t="s">
        <v>592</v>
      </c>
      <c r="D108" s="13" t="s">
        <v>593</v>
      </c>
      <c r="E108" s="13" t="s">
        <v>594</v>
      </c>
      <c r="F108" s="13" t="s">
        <v>66</v>
      </c>
      <c r="G108" s="13" t="s">
        <v>36</v>
      </c>
      <c r="H108" s="13" t="s">
        <v>595</v>
      </c>
      <c r="I108" s="13" t="s">
        <v>596</v>
      </c>
      <c r="J108" s="13" t="s">
        <v>80</v>
      </c>
      <c r="K108" s="13" t="s">
        <v>44</v>
      </c>
      <c r="L108" s="13" t="s">
        <v>56</v>
      </c>
      <c r="M108" s="13" t="s">
        <v>108</v>
      </c>
      <c r="N108" s="13">
        <v>5</v>
      </c>
      <c r="O108" s="13" t="s">
        <v>473</v>
      </c>
      <c r="P108" s="13" t="s">
        <v>94</v>
      </c>
      <c r="Q108" s="13" t="s">
        <v>47</v>
      </c>
      <c r="R108" s="13" t="s">
        <v>46</v>
      </c>
      <c r="S108" s="13" t="s">
        <v>161</v>
      </c>
      <c r="T108" s="13" t="s">
        <v>48</v>
      </c>
      <c r="U108" s="13" t="s">
        <v>342</v>
      </c>
      <c r="V108" s="13" t="s">
        <v>50</v>
      </c>
      <c r="W108" s="13" t="s">
        <v>333</v>
      </c>
      <c r="X108" s="13" t="s">
        <v>44</v>
      </c>
      <c r="Y108" s="33">
        <v>78</v>
      </c>
    </row>
    <row r="109" spans="1:25" ht="63.75" customHeight="1" x14ac:dyDescent="0.25">
      <c r="A109" s="12" t="s">
        <v>162</v>
      </c>
      <c r="B109" s="13" t="s">
        <v>326</v>
      </c>
      <c r="C109" s="13" t="s">
        <v>597</v>
      </c>
      <c r="D109" s="13" t="s">
        <v>598</v>
      </c>
      <c r="E109" s="13" t="s">
        <v>599</v>
      </c>
      <c r="F109" s="13" t="s">
        <v>189</v>
      </c>
      <c r="G109" s="13" t="s">
        <v>36</v>
      </c>
      <c r="H109" s="13" t="s">
        <v>600</v>
      </c>
      <c r="I109" s="13" t="s">
        <v>601</v>
      </c>
      <c r="J109" s="13" t="s">
        <v>80</v>
      </c>
      <c r="K109" s="13" t="s">
        <v>44</v>
      </c>
      <c r="L109" s="13" t="s">
        <v>56</v>
      </c>
      <c r="M109" s="13" t="s">
        <v>69</v>
      </c>
      <c r="N109" s="13">
        <v>5</v>
      </c>
      <c r="O109" s="13" t="s">
        <v>523</v>
      </c>
      <c r="P109" s="13" t="s">
        <v>602</v>
      </c>
      <c r="Q109" s="13" t="s">
        <v>47</v>
      </c>
      <c r="R109" s="13" t="s">
        <v>46</v>
      </c>
      <c r="S109" s="13" t="s">
        <v>161</v>
      </c>
      <c r="T109" s="13" t="s">
        <v>48</v>
      </c>
      <c r="U109" s="13" t="s">
        <v>342</v>
      </c>
      <c r="V109" s="13" t="s">
        <v>50</v>
      </c>
      <c r="W109" s="13" t="s">
        <v>333</v>
      </c>
      <c r="X109" s="13" t="s">
        <v>44</v>
      </c>
      <c r="Y109" s="14">
        <v>79</v>
      </c>
    </row>
    <row r="110" spans="1:25" ht="63.75" customHeight="1" x14ac:dyDescent="0.25">
      <c r="A110" s="12" t="s">
        <v>30</v>
      </c>
      <c r="B110" s="13" t="s">
        <v>326</v>
      </c>
      <c r="C110" s="13" t="s">
        <v>371</v>
      </c>
      <c r="D110" s="13" t="s">
        <v>603</v>
      </c>
      <c r="E110" s="13" t="s">
        <v>604</v>
      </c>
      <c r="F110" s="13" t="s">
        <v>605</v>
      </c>
      <c r="G110" s="13" t="s">
        <v>54</v>
      </c>
      <c r="H110" s="13" t="s">
        <v>44</v>
      </c>
      <c r="I110" s="13" t="s">
        <v>44</v>
      </c>
      <c r="J110" s="13" t="s">
        <v>80</v>
      </c>
      <c r="K110" s="13" t="s">
        <v>129</v>
      </c>
      <c r="L110" s="13" t="s">
        <v>56</v>
      </c>
      <c r="M110" s="13" t="s">
        <v>82</v>
      </c>
      <c r="N110" s="13">
        <v>1</v>
      </c>
      <c r="O110" s="13" t="s">
        <v>606</v>
      </c>
      <c r="P110" s="13" t="s">
        <v>59</v>
      </c>
      <c r="Q110" s="13" t="s">
        <v>45</v>
      </c>
      <c r="R110" s="13" t="s">
        <v>95</v>
      </c>
      <c r="S110" s="13" t="s">
        <v>45</v>
      </c>
      <c r="T110" s="13" t="s">
        <v>46</v>
      </c>
      <c r="U110" s="13" t="s">
        <v>347</v>
      </c>
      <c r="V110" s="13" t="s">
        <v>50</v>
      </c>
      <c r="W110" s="13" t="s">
        <v>333</v>
      </c>
      <c r="X110" s="13">
        <v>832571387</v>
      </c>
      <c r="Y110" s="33">
        <v>80</v>
      </c>
    </row>
    <row r="111" spans="1:25" ht="63.75" customHeight="1" x14ac:dyDescent="0.25">
      <c r="A111" s="12" t="s">
        <v>30</v>
      </c>
      <c r="B111" s="13" t="s">
        <v>326</v>
      </c>
      <c r="C111" s="13" t="s">
        <v>32</v>
      </c>
      <c r="D111" s="13" t="s">
        <v>607</v>
      </c>
      <c r="E111" s="13" t="s">
        <v>608</v>
      </c>
      <c r="F111" s="13" t="s">
        <v>189</v>
      </c>
      <c r="G111" s="13" t="s">
        <v>167</v>
      </c>
      <c r="H111" s="13" t="s">
        <v>609</v>
      </c>
      <c r="I111" s="13" t="s">
        <v>610</v>
      </c>
      <c r="J111" s="13" t="s">
        <v>44</v>
      </c>
      <c r="K111" s="13" t="s">
        <v>44</v>
      </c>
      <c r="L111" s="13" t="s">
        <v>56</v>
      </c>
      <c r="M111" s="13" t="s">
        <v>264</v>
      </c>
      <c r="N111" s="13">
        <v>5</v>
      </c>
      <c r="O111" s="13" t="s">
        <v>70</v>
      </c>
      <c r="P111" s="13" t="s">
        <v>94</v>
      </c>
      <c r="Q111" s="13" t="s">
        <v>47</v>
      </c>
      <c r="R111" s="13" t="s">
        <v>46</v>
      </c>
      <c r="S111" s="13" t="s">
        <v>161</v>
      </c>
      <c r="T111" s="13" t="s">
        <v>72</v>
      </c>
      <c r="U111" s="13" t="s">
        <v>370</v>
      </c>
      <c r="V111" s="13" t="s">
        <v>50</v>
      </c>
      <c r="W111" s="13" t="s">
        <v>333</v>
      </c>
      <c r="X111" s="13">
        <v>832572039</v>
      </c>
      <c r="Y111" s="33">
        <v>81</v>
      </c>
    </row>
    <row r="112" spans="1:25" ht="63.75" customHeight="1" x14ac:dyDescent="0.25">
      <c r="A112" s="12" t="s">
        <v>30</v>
      </c>
      <c r="B112" s="13" t="s">
        <v>326</v>
      </c>
      <c r="C112" s="13" t="s">
        <v>371</v>
      </c>
      <c r="D112" s="13" t="s">
        <v>611</v>
      </c>
      <c r="E112" s="13" t="s">
        <v>612</v>
      </c>
      <c r="F112" s="13" t="s">
        <v>189</v>
      </c>
      <c r="G112" s="13" t="s">
        <v>36</v>
      </c>
      <c r="H112" s="13" t="s">
        <v>613</v>
      </c>
      <c r="I112" s="13" t="s">
        <v>471</v>
      </c>
      <c r="J112" s="13" t="s">
        <v>80</v>
      </c>
      <c r="K112" s="13" t="s">
        <v>472</v>
      </c>
      <c r="L112" s="13" t="s">
        <v>56</v>
      </c>
      <c r="M112" s="13" t="s">
        <v>69</v>
      </c>
      <c r="N112" s="13">
        <v>5</v>
      </c>
      <c r="O112" s="13" t="s">
        <v>302</v>
      </c>
      <c r="P112" s="13" t="s">
        <v>94</v>
      </c>
      <c r="Q112" s="13" t="s">
        <v>246</v>
      </c>
      <c r="R112" s="13" t="s">
        <v>72</v>
      </c>
      <c r="S112" s="13" t="s">
        <v>246</v>
      </c>
      <c r="T112" s="13" t="s">
        <v>95</v>
      </c>
      <c r="U112" s="13" t="s">
        <v>394</v>
      </c>
      <c r="V112" s="13" t="s">
        <v>50</v>
      </c>
      <c r="W112" s="13" t="s">
        <v>333</v>
      </c>
      <c r="X112" s="13" t="s">
        <v>44</v>
      </c>
      <c r="Y112" s="14">
        <v>82</v>
      </c>
    </row>
    <row r="113" spans="1:32" ht="63.75" customHeight="1" x14ac:dyDescent="0.25">
      <c r="A113" s="12" t="s">
        <v>30</v>
      </c>
      <c r="B113" s="13" t="s">
        <v>326</v>
      </c>
      <c r="C113" s="13" t="s">
        <v>572</v>
      </c>
      <c r="D113" s="13" t="s">
        <v>614</v>
      </c>
      <c r="E113" s="13" t="s">
        <v>615</v>
      </c>
      <c r="F113" s="13" t="s">
        <v>189</v>
      </c>
      <c r="G113" s="13" t="s">
        <v>36</v>
      </c>
      <c r="H113" s="13" t="s">
        <v>616</v>
      </c>
      <c r="I113" s="13" t="s">
        <v>617</v>
      </c>
      <c r="J113" s="13" t="s">
        <v>80</v>
      </c>
      <c r="K113" s="13" t="s">
        <v>472</v>
      </c>
      <c r="L113" s="13" t="s">
        <v>56</v>
      </c>
      <c r="M113" s="13" t="s">
        <v>82</v>
      </c>
      <c r="N113" s="13">
        <v>5</v>
      </c>
      <c r="O113" s="13" t="s">
        <v>314</v>
      </c>
      <c r="P113" s="13" t="s">
        <v>71</v>
      </c>
      <c r="Q113" s="13" t="s">
        <v>161</v>
      </c>
      <c r="R113" s="13" t="s">
        <v>46</v>
      </c>
      <c r="S113" s="13" t="s">
        <v>246</v>
      </c>
      <c r="T113" s="13" t="s">
        <v>48</v>
      </c>
      <c r="U113" s="13" t="s">
        <v>458</v>
      </c>
      <c r="V113" s="13" t="s">
        <v>50</v>
      </c>
      <c r="W113" s="13" t="s">
        <v>333</v>
      </c>
      <c r="X113" s="13" t="s">
        <v>44</v>
      </c>
      <c r="Y113" s="33">
        <v>83</v>
      </c>
    </row>
    <row r="114" spans="1:32" ht="63.75" customHeight="1" x14ac:dyDescent="0.25">
      <c r="A114" s="12" t="s">
        <v>30</v>
      </c>
      <c r="B114" s="13" t="s">
        <v>326</v>
      </c>
      <c r="C114" s="13" t="s">
        <v>32</v>
      </c>
      <c r="D114" s="13" t="s">
        <v>618</v>
      </c>
      <c r="E114" s="13" t="s">
        <v>619</v>
      </c>
      <c r="F114" s="13" t="s">
        <v>66</v>
      </c>
      <c r="G114" s="13" t="s">
        <v>36</v>
      </c>
      <c r="H114" s="13" t="s">
        <v>620</v>
      </c>
      <c r="I114" s="13" t="s">
        <v>621</v>
      </c>
      <c r="J114" s="13" t="s">
        <v>80</v>
      </c>
      <c r="K114" s="13" t="s">
        <v>89</v>
      </c>
      <c r="L114" s="13" t="s">
        <v>56</v>
      </c>
      <c r="M114" s="13" t="s">
        <v>57</v>
      </c>
      <c r="N114" s="13">
        <v>7</v>
      </c>
      <c r="O114" s="13" t="s">
        <v>302</v>
      </c>
      <c r="P114" s="13" t="s">
        <v>94</v>
      </c>
      <c r="Q114" s="13" t="s">
        <v>47</v>
      </c>
      <c r="R114" s="13" t="s">
        <v>72</v>
      </c>
      <c r="S114" s="13" t="s">
        <v>47</v>
      </c>
      <c r="T114" s="13" t="s">
        <v>46</v>
      </c>
      <c r="U114" s="13" t="s">
        <v>481</v>
      </c>
      <c r="V114" s="13" t="s">
        <v>50</v>
      </c>
      <c r="W114" s="13" t="s">
        <v>333</v>
      </c>
      <c r="X114" s="13">
        <v>832571258</v>
      </c>
      <c r="Y114" s="14">
        <v>84</v>
      </c>
    </row>
    <row r="115" spans="1:32" ht="63.75" customHeight="1" x14ac:dyDescent="0.25">
      <c r="A115" s="12" t="s">
        <v>30</v>
      </c>
      <c r="B115" s="13" t="s">
        <v>326</v>
      </c>
      <c r="C115" s="13" t="s">
        <v>32</v>
      </c>
      <c r="D115" s="13" t="s">
        <v>622</v>
      </c>
      <c r="E115" s="13" t="s">
        <v>623</v>
      </c>
      <c r="F115" s="13" t="s">
        <v>624</v>
      </c>
      <c r="G115" s="13" t="s">
        <v>36</v>
      </c>
      <c r="H115" s="13" t="s">
        <v>625</v>
      </c>
      <c r="I115" s="13" t="s">
        <v>626</v>
      </c>
      <c r="J115" s="13" t="s">
        <v>80</v>
      </c>
      <c r="K115" s="13" t="s">
        <v>44</v>
      </c>
      <c r="L115" s="13" t="s">
        <v>56</v>
      </c>
      <c r="M115" s="13" t="s">
        <v>69</v>
      </c>
      <c r="N115" s="13">
        <v>5</v>
      </c>
      <c r="O115" s="13" t="s">
        <v>302</v>
      </c>
      <c r="P115" s="13" t="s">
        <v>94</v>
      </c>
      <c r="Q115" s="13" t="s">
        <v>47</v>
      </c>
      <c r="R115" s="13" t="s">
        <v>46</v>
      </c>
      <c r="S115" s="13" t="s">
        <v>161</v>
      </c>
      <c r="T115" s="13" t="s">
        <v>95</v>
      </c>
      <c r="U115" s="13" t="s">
        <v>481</v>
      </c>
      <c r="V115" s="13" t="s">
        <v>50</v>
      </c>
      <c r="W115" s="13" t="s">
        <v>333</v>
      </c>
      <c r="X115" s="13" t="s">
        <v>44</v>
      </c>
      <c r="Y115" s="33">
        <v>85</v>
      </c>
    </row>
    <row r="116" spans="1:32" ht="63.75" customHeight="1" x14ac:dyDescent="0.25">
      <c r="A116" s="12" t="s">
        <v>30</v>
      </c>
      <c r="B116" s="13" t="s">
        <v>326</v>
      </c>
      <c r="C116" s="13" t="s">
        <v>32</v>
      </c>
      <c r="D116" s="13" t="s">
        <v>627</v>
      </c>
      <c r="E116" s="13" t="s">
        <v>628</v>
      </c>
      <c r="F116" s="13" t="s">
        <v>189</v>
      </c>
      <c r="G116" s="13" t="s">
        <v>36</v>
      </c>
      <c r="H116" s="13" t="s">
        <v>629</v>
      </c>
      <c r="I116" s="13" t="s">
        <v>630</v>
      </c>
      <c r="J116" s="13" t="s">
        <v>80</v>
      </c>
      <c r="K116" s="13" t="s">
        <v>472</v>
      </c>
      <c r="L116" s="13" t="s">
        <v>56</v>
      </c>
      <c r="M116" s="13" t="s">
        <v>108</v>
      </c>
      <c r="N116" s="13">
        <v>5</v>
      </c>
      <c r="O116" s="13" t="s">
        <v>302</v>
      </c>
      <c r="P116" s="13" t="s">
        <v>94</v>
      </c>
      <c r="Q116" s="13" t="s">
        <v>246</v>
      </c>
      <c r="R116" s="13" t="s">
        <v>72</v>
      </c>
      <c r="S116" s="13" t="s">
        <v>246</v>
      </c>
      <c r="T116" s="13" t="s">
        <v>95</v>
      </c>
      <c r="U116" s="13" t="s">
        <v>481</v>
      </c>
      <c r="V116" s="13" t="s">
        <v>50</v>
      </c>
      <c r="W116" s="13" t="s">
        <v>333</v>
      </c>
      <c r="X116" s="13" t="s">
        <v>44</v>
      </c>
      <c r="Y116" s="14">
        <v>86</v>
      </c>
    </row>
    <row r="117" spans="1:32" ht="63.75" customHeight="1" x14ac:dyDescent="0.25">
      <c r="A117" s="12" t="s">
        <v>30</v>
      </c>
      <c r="B117" s="13" t="s">
        <v>326</v>
      </c>
      <c r="C117" s="13" t="s">
        <v>371</v>
      </c>
      <c r="D117" s="13" t="s">
        <v>631</v>
      </c>
      <c r="E117" s="13" t="s">
        <v>632</v>
      </c>
      <c r="F117" s="13" t="s">
        <v>189</v>
      </c>
      <c r="G117" s="13" t="s">
        <v>36</v>
      </c>
      <c r="H117" s="13" t="s">
        <v>633</v>
      </c>
      <c r="I117" s="13" t="s">
        <v>634</v>
      </c>
      <c r="J117" s="13" t="s">
        <v>44</v>
      </c>
      <c r="K117" s="13" t="s">
        <v>44</v>
      </c>
      <c r="L117" s="13" t="s">
        <v>56</v>
      </c>
      <c r="M117" s="13" t="s">
        <v>69</v>
      </c>
      <c r="N117" s="13">
        <v>3</v>
      </c>
      <c r="O117" s="13" t="s">
        <v>302</v>
      </c>
      <c r="P117" s="13" t="s">
        <v>71</v>
      </c>
      <c r="Q117" s="13" t="s">
        <v>45</v>
      </c>
      <c r="R117" s="13" t="s">
        <v>46</v>
      </c>
      <c r="S117" s="13" t="s">
        <v>45</v>
      </c>
      <c r="T117" s="13" t="s">
        <v>46</v>
      </c>
      <c r="U117" s="13" t="s">
        <v>635</v>
      </c>
      <c r="V117" s="13" t="s">
        <v>50</v>
      </c>
      <c r="W117" s="13" t="s">
        <v>333</v>
      </c>
      <c r="X117" s="13" t="s">
        <v>44</v>
      </c>
      <c r="Y117" s="33">
        <v>87</v>
      </c>
    </row>
    <row r="118" spans="1:32" ht="63.75" customHeight="1" x14ac:dyDescent="0.25">
      <c r="A118" s="12" t="s">
        <v>30</v>
      </c>
      <c r="B118" s="13" t="s">
        <v>326</v>
      </c>
      <c r="C118" s="13" t="s">
        <v>236</v>
      </c>
      <c r="D118" s="13" t="s">
        <v>636</v>
      </c>
      <c r="E118" s="13" t="s">
        <v>636</v>
      </c>
      <c r="F118" s="13" t="s">
        <v>189</v>
      </c>
      <c r="G118" s="13" t="s">
        <v>36</v>
      </c>
      <c r="H118" s="13" t="s">
        <v>637</v>
      </c>
      <c r="I118" s="13" t="s">
        <v>638</v>
      </c>
      <c r="J118" s="13" t="s">
        <v>324</v>
      </c>
      <c r="K118" s="13" t="s">
        <v>451</v>
      </c>
      <c r="L118" s="13" t="s">
        <v>56</v>
      </c>
      <c r="M118" s="13" t="s">
        <v>69</v>
      </c>
      <c r="N118" s="13">
        <v>4</v>
      </c>
      <c r="O118" s="13" t="s">
        <v>70</v>
      </c>
      <c r="P118" s="13" t="s">
        <v>59</v>
      </c>
      <c r="Q118" s="13" t="s">
        <v>246</v>
      </c>
      <c r="R118" s="13" t="s">
        <v>95</v>
      </c>
      <c r="S118" s="13" t="s">
        <v>246</v>
      </c>
      <c r="T118" s="13" t="s">
        <v>95</v>
      </c>
      <c r="U118" s="13" t="s">
        <v>452</v>
      </c>
      <c r="V118" s="13" t="s">
        <v>50</v>
      </c>
      <c r="W118" s="13" t="s">
        <v>333</v>
      </c>
      <c r="X118" s="13" t="s">
        <v>44</v>
      </c>
      <c r="Y118" s="14">
        <v>88</v>
      </c>
    </row>
    <row r="119" spans="1:32" ht="63.75" customHeight="1" x14ac:dyDescent="0.25">
      <c r="A119" s="12" t="s">
        <v>30</v>
      </c>
      <c r="B119" s="13" t="s">
        <v>326</v>
      </c>
      <c r="C119" s="13" t="s">
        <v>150</v>
      </c>
      <c r="D119" s="13" t="s">
        <v>639</v>
      </c>
      <c r="E119" s="13" t="s">
        <v>640</v>
      </c>
      <c r="F119" s="13" t="s">
        <v>189</v>
      </c>
      <c r="G119" s="13" t="s">
        <v>36</v>
      </c>
      <c r="H119" s="13" t="s">
        <v>641</v>
      </c>
      <c r="I119" s="13" t="s">
        <v>642</v>
      </c>
      <c r="J119" s="13" t="s">
        <v>324</v>
      </c>
      <c r="K119" s="13" t="s">
        <v>451</v>
      </c>
      <c r="L119" s="13" t="s">
        <v>56</v>
      </c>
      <c r="M119" s="13" t="s">
        <v>82</v>
      </c>
      <c r="N119" s="13">
        <v>4</v>
      </c>
      <c r="O119" s="13" t="s">
        <v>580</v>
      </c>
      <c r="P119" s="13" t="s">
        <v>59</v>
      </c>
      <c r="Q119" s="13" t="s">
        <v>246</v>
      </c>
      <c r="R119" s="13" t="s">
        <v>95</v>
      </c>
      <c r="S119" s="13" t="s">
        <v>246</v>
      </c>
      <c r="T119" s="13" t="s">
        <v>95</v>
      </c>
      <c r="U119" s="13" t="s">
        <v>527</v>
      </c>
      <c r="V119" s="13" t="s">
        <v>50</v>
      </c>
      <c r="W119" s="13" t="s">
        <v>333</v>
      </c>
      <c r="X119" s="13" t="s">
        <v>44</v>
      </c>
      <c r="Y119" s="33">
        <v>89</v>
      </c>
    </row>
    <row r="120" spans="1:32" ht="63.75" customHeight="1" x14ac:dyDescent="0.25">
      <c r="A120" s="12" t="s">
        <v>30</v>
      </c>
      <c r="B120" s="13" t="s">
        <v>326</v>
      </c>
      <c r="C120" s="13" t="s">
        <v>371</v>
      </c>
      <c r="D120" s="13" t="s">
        <v>643</v>
      </c>
      <c r="E120" s="13" t="s">
        <v>644</v>
      </c>
      <c r="F120" s="13" t="s">
        <v>86</v>
      </c>
      <c r="G120" s="13" t="s">
        <v>36</v>
      </c>
      <c r="H120" s="13" t="s">
        <v>645</v>
      </c>
      <c r="I120" s="13" t="s">
        <v>646</v>
      </c>
      <c r="J120" s="13" t="s">
        <v>80</v>
      </c>
      <c r="K120" s="13" t="s">
        <v>129</v>
      </c>
      <c r="L120" s="13" t="s">
        <v>56</v>
      </c>
      <c r="M120" s="13" t="s">
        <v>69</v>
      </c>
      <c r="N120" s="13">
        <v>5</v>
      </c>
      <c r="O120" s="13" t="s">
        <v>314</v>
      </c>
      <c r="P120" s="13" t="s">
        <v>71</v>
      </c>
      <c r="Q120" s="13" t="s">
        <v>246</v>
      </c>
      <c r="R120" s="13" t="s">
        <v>72</v>
      </c>
      <c r="S120" s="13" t="s">
        <v>246</v>
      </c>
      <c r="T120" s="13" t="s">
        <v>95</v>
      </c>
      <c r="U120" s="13" t="s">
        <v>347</v>
      </c>
      <c r="V120" s="13" t="s">
        <v>50</v>
      </c>
      <c r="W120" s="13" t="s">
        <v>333</v>
      </c>
      <c r="X120" s="13" t="s">
        <v>44</v>
      </c>
      <c r="Y120" s="14">
        <v>90</v>
      </c>
    </row>
    <row r="121" spans="1:32" ht="63.75" customHeight="1" x14ac:dyDescent="0.25">
      <c r="A121" s="12" t="s">
        <v>647</v>
      </c>
      <c r="B121" s="13" t="s">
        <v>326</v>
      </c>
      <c r="C121" s="13" t="s">
        <v>648</v>
      </c>
      <c r="D121" s="13" t="s">
        <v>649</v>
      </c>
      <c r="E121" s="13" t="s">
        <v>650</v>
      </c>
      <c r="F121" s="13" t="s">
        <v>66</v>
      </c>
      <c r="G121" s="13" t="s">
        <v>54</v>
      </c>
      <c r="H121" s="13" t="s">
        <v>44</v>
      </c>
      <c r="I121" s="13" t="s">
        <v>44</v>
      </c>
      <c r="J121" s="13" t="s">
        <v>80</v>
      </c>
      <c r="K121" s="13" t="s">
        <v>472</v>
      </c>
      <c r="L121" s="13" t="s">
        <v>56</v>
      </c>
      <c r="M121" s="13" t="s">
        <v>108</v>
      </c>
      <c r="N121" s="13">
        <v>5</v>
      </c>
      <c r="O121" s="13" t="s">
        <v>269</v>
      </c>
      <c r="P121" s="13" t="s">
        <v>71</v>
      </c>
      <c r="Q121" s="13" t="s">
        <v>45</v>
      </c>
      <c r="R121" s="13" t="s">
        <v>95</v>
      </c>
      <c r="S121" s="13" t="s">
        <v>45</v>
      </c>
      <c r="T121" s="13" t="s">
        <v>46</v>
      </c>
      <c r="U121" s="13" t="s">
        <v>651</v>
      </c>
      <c r="V121" s="13" t="s">
        <v>50</v>
      </c>
      <c r="W121" s="13" t="s">
        <v>333</v>
      </c>
      <c r="X121" s="13">
        <v>832571699</v>
      </c>
      <c r="Y121" s="33">
        <v>91</v>
      </c>
    </row>
    <row r="122" spans="1:32" ht="63.75" customHeight="1" x14ac:dyDescent="0.25">
      <c r="A122" s="12" t="s">
        <v>424</v>
      </c>
      <c r="B122" s="13" t="s">
        <v>326</v>
      </c>
      <c r="C122" s="13" t="s">
        <v>592</v>
      </c>
      <c r="D122" s="13" t="s">
        <v>652</v>
      </c>
      <c r="E122" s="13" t="s">
        <v>653</v>
      </c>
      <c r="F122" s="13" t="s">
        <v>66</v>
      </c>
      <c r="G122" s="13" t="s">
        <v>36</v>
      </c>
      <c r="H122" s="13" t="s">
        <v>654</v>
      </c>
      <c r="I122" s="13" t="s">
        <v>655</v>
      </c>
      <c r="J122" s="13" t="s">
        <v>80</v>
      </c>
      <c r="K122" s="13" t="s">
        <v>44</v>
      </c>
      <c r="L122" s="13" t="s">
        <v>56</v>
      </c>
      <c r="M122" s="13" t="s">
        <v>69</v>
      </c>
      <c r="N122" s="13">
        <v>5</v>
      </c>
      <c r="O122" s="13" t="s">
        <v>473</v>
      </c>
      <c r="P122" s="13" t="s">
        <v>94</v>
      </c>
      <c r="Q122" s="13" t="s">
        <v>47</v>
      </c>
      <c r="R122" s="13" t="s">
        <v>95</v>
      </c>
      <c r="S122" s="13" t="s">
        <v>161</v>
      </c>
      <c r="T122" s="13" t="s">
        <v>72</v>
      </c>
      <c r="U122" s="13" t="s">
        <v>651</v>
      </c>
      <c r="V122" s="13" t="s">
        <v>50</v>
      </c>
      <c r="W122" s="13" t="s">
        <v>333</v>
      </c>
      <c r="X122" s="13">
        <v>832571904</v>
      </c>
      <c r="Y122" s="14">
        <v>92</v>
      </c>
    </row>
    <row r="123" spans="1:32" ht="63.75" customHeight="1" x14ac:dyDescent="0.25">
      <c r="A123" s="12" t="s">
        <v>30</v>
      </c>
      <c r="B123" s="13" t="s">
        <v>326</v>
      </c>
      <c r="C123" s="13" t="s">
        <v>371</v>
      </c>
      <c r="D123" s="13" t="s">
        <v>656</v>
      </c>
      <c r="E123" s="13" t="s">
        <v>657</v>
      </c>
      <c r="F123" s="13" t="s">
        <v>66</v>
      </c>
      <c r="G123" s="13" t="s">
        <v>54</v>
      </c>
      <c r="H123" s="13" t="s">
        <v>44</v>
      </c>
      <c r="I123" s="13" t="s">
        <v>44</v>
      </c>
      <c r="J123" s="13" t="s">
        <v>80</v>
      </c>
      <c r="K123" s="13" t="s">
        <v>129</v>
      </c>
      <c r="L123" s="13" t="s">
        <v>56</v>
      </c>
      <c r="M123" s="13" t="s">
        <v>69</v>
      </c>
      <c r="N123" s="13">
        <v>5</v>
      </c>
      <c r="O123" s="13" t="s">
        <v>70</v>
      </c>
      <c r="P123" s="13" t="s">
        <v>71</v>
      </c>
      <c r="Q123" s="13" t="s">
        <v>45</v>
      </c>
      <c r="R123" s="13" t="s">
        <v>95</v>
      </c>
      <c r="S123" s="13" t="s">
        <v>45</v>
      </c>
      <c r="T123" s="13" t="s">
        <v>46</v>
      </c>
      <c r="U123" s="13" t="s">
        <v>658</v>
      </c>
      <c r="V123" s="29" t="s">
        <v>50</v>
      </c>
      <c r="W123" s="13" t="s">
        <v>333</v>
      </c>
      <c r="X123" s="13">
        <v>832571285</v>
      </c>
      <c r="Y123" s="33">
        <v>93</v>
      </c>
    </row>
    <row r="124" spans="1:32" ht="63.75" customHeight="1" x14ac:dyDescent="0.25">
      <c r="A124" s="12" t="s">
        <v>30</v>
      </c>
      <c r="B124" s="13" t="s">
        <v>326</v>
      </c>
      <c r="C124" s="13" t="s">
        <v>371</v>
      </c>
      <c r="D124" s="13" t="s">
        <v>659</v>
      </c>
      <c r="E124" s="13" t="s">
        <v>660</v>
      </c>
      <c r="F124" s="13" t="s">
        <v>66</v>
      </c>
      <c r="G124" s="13" t="s">
        <v>54</v>
      </c>
      <c r="H124" s="13" t="s">
        <v>44</v>
      </c>
      <c r="I124" s="13" t="s">
        <v>44</v>
      </c>
      <c r="J124" s="13" t="s">
        <v>115</v>
      </c>
      <c r="K124" s="13" t="s">
        <v>129</v>
      </c>
      <c r="L124" s="13" t="s">
        <v>56</v>
      </c>
      <c r="M124" s="13" t="s">
        <v>69</v>
      </c>
      <c r="N124" s="13">
        <v>5</v>
      </c>
      <c r="O124" s="13" t="s">
        <v>70</v>
      </c>
      <c r="P124" s="13" t="s">
        <v>71</v>
      </c>
      <c r="Q124" s="13" t="s">
        <v>45</v>
      </c>
      <c r="R124" s="13" t="s">
        <v>46</v>
      </c>
      <c r="S124" s="13" t="s">
        <v>47</v>
      </c>
      <c r="T124" s="13" t="s">
        <v>661</v>
      </c>
      <c r="U124" s="13" t="s">
        <v>377</v>
      </c>
      <c r="V124" s="13" t="s">
        <v>50</v>
      </c>
      <c r="W124" s="13" t="s">
        <v>333</v>
      </c>
      <c r="X124" s="13">
        <v>832571598</v>
      </c>
      <c r="Y124" s="14">
        <v>94</v>
      </c>
    </row>
    <row r="125" spans="1:32" ht="40.5" customHeight="1" x14ac:dyDescent="0.25">
      <c r="A125" s="12" t="s">
        <v>30</v>
      </c>
      <c r="B125" s="13" t="s">
        <v>326</v>
      </c>
      <c r="C125" s="13" t="s">
        <v>371</v>
      </c>
      <c r="D125" s="13" t="s">
        <v>662</v>
      </c>
      <c r="E125" s="13" t="s">
        <v>663</v>
      </c>
      <c r="F125" s="13" t="s">
        <v>119</v>
      </c>
      <c r="G125" s="13" t="s">
        <v>36</v>
      </c>
      <c r="H125" s="13" t="s">
        <v>664</v>
      </c>
      <c r="I125" s="13" t="s">
        <v>665</v>
      </c>
      <c r="J125" s="13" t="s">
        <v>115</v>
      </c>
      <c r="K125" s="13" t="s">
        <v>178</v>
      </c>
      <c r="L125" s="13" t="s">
        <v>56</v>
      </c>
      <c r="M125" s="13" t="s">
        <v>82</v>
      </c>
      <c r="N125" s="13">
        <v>5</v>
      </c>
      <c r="O125" s="13" t="s">
        <v>666</v>
      </c>
      <c r="P125" s="13" t="s">
        <v>71</v>
      </c>
      <c r="Q125" s="13" t="s">
        <v>45</v>
      </c>
      <c r="R125" s="13" t="s">
        <v>46</v>
      </c>
      <c r="S125" s="13" t="s">
        <v>47</v>
      </c>
      <c r="T125" s="13" t="s">
        <v>48</v>
      </c>
      <c r="U125" s="13" t="s">
        <v>347</v>
      </c>
      <c r="V125" s="13" t="s">
        <v>50</v>
      </c>
      <c r="W125" s="13" t="s">
        <v>333</v>
      </c>
      <c r="X125" s="13">
        <v>832572618</v>
      </c>
      <c r="Y125" s="14">
        <v>95</v>
      </c>
    </row>
    <row r="126" spans="1:32" ht="40.5" customHeight="1" x14ac:dyDescent="0.2">
      <c r="A126" s="12" t="s">
        <v>30</v>
      </c>
      <c r="B126" s="13" t="s">
        <v>326</v>
      </c>
      <c r="C126" s="13" t="s">
        <v>371</v>
      </c>
      <c r="D126" s="13" t="s">
        <v>667</v>
      </c>
      <c r="E126" s="13" t="s">
        <v>667</v>
      </c>
      <c r="F126" s="13" t="s">
        <v>189</v>
      </c>
      <c r="G126" s="13" t="s">
        <v>36</v>
      </c>
      <c r="H126" s="13" t="s">
        <v>668</v>
      </c>
      <c r="I126" s="13" t="s">
        <v>669</v>
      </c>
      <c r="J126" s="13" t="s">
        <v>44</v>
      </c>
      <c r="K126" s="13" t="s">
        <v>670</v>
      </c>
      <c r="L126" s="13" t="s">
        <v>56</v>
      </c>
      <c r="M126" s="13" t="s">
        <v>69</v>
      </c>
      <c r="N126" s="13">
        <v>4</v>
      </c>
      <c r="O126" s="13" t="s">
        <v>314</v>
      </c>
      <c r="P126" s="13" t="s">
        <v>71</v>
      </c>
      <c r="Q126" s="13" t="s">
        <v>45</v>
      </c>
      <c r="R126" s="13" t="s">
        <v>46</v>
      </c>
      <c r="S126" s="13" t="s">
        <v>45</v>
      </c>
      <c r="T126" s="13" t="s">
        <v>46</v>
      </c>
      <c r="U126" s="13" t="s">
        <v>558</v>
      </c>
      <c r="V126" s="13" t="s">
        <v>50</v>
      </c>
      <c r="W126" s="13" t="s">
        <v>333</v>
      </c>
      <c r="X126" s="13">
        <v>832572462</v>
      </c>
      <c r="Y126" s="33">
        <v>96</v>
      </c>
      <c r="Z126" s="34"/>
      <c r="AA126" s="34"/>
      <c r="AB126" s="34"/>
      <c r="AC126" s="34"/>
      <c r="AD126" s="34"/>
      <c r="AE126" s="34"/>
      <c r="AF126" s="34"/>
    </row>
    <row r="127" spans="1:32" ht="40.5" customHeight="1" x14ac:dyDescent="0.2">
      <c r="A127" s="12" t="s">
        <v>30</v>
      </c>
      <c r="B127" s="13" t="s">
        <v>326</v>
      </c>
      <c r="C127" s="13" t="s">
        <v>371</v>
      </c>
      <c r="D127" s="13" t="s">
        <v>671</v>
      </c>
      <c r="E127" s="13" t="s">
        <v>671</v>
      </c>
      <c r="F127" s="13" t="s">
        <v>189</v>
      </c>
      <c r="G127" s="13" t="s">
        <v>36</v>
      </c>
      <c r="H127" s="13" t="s">
        <v>672</v>
      </c>
      <c r="I127" s="13" t="s">
        <v>673</v>
      </c>
      <c r="J127" s="13" t="s">
        <v>44</v>
      </c>
      <c r="K127" s="13" t="s">
        <v>44</v>
      </c>
      <c r="L127" s="13" t="s">
        <v>56</v>
      </c>
      <c r="M127" s="13" t="s">
        <v>82</v>
      </c>
      <c r="N127" s="13">
        <v>2</v>
      </c>
      <c r="O127" s="13" t="s">
        <v>314</v>
      </c>
      <c r="P127" s="13" t="s">
        <v>71</v>
      </c>
      <c r="Q127" s="13" t="s">
        <v>45</v>
      </c>
      <c r="R127" s="13" t="s">
        <v>46</v>
      </c>
      <c r="S127" s="13" t="s">
        <v>45</v>
      </c>
      <c r="T127" s="13" t="s">
        <v>46</v>
      </c>
      <c r="U127" s="13" t="s">
        <v>563</v>
      </c>
      <c r="V127" s="13" t="s">
        <v>50</v>
      </c>
      <c r="W127" s="13" t="s">
        <v>333</v>
      </c>
      <c r="X127" s="13">
        <v>832572394</v>
      </c>
      <c r="Y127" s="14">
        <v>97</v>
      </c>
      <c r="Z127" s="34"/>
      <c r="AA127" s="34"/>
      <c r="AB127" s="34"/>
      <c r="AC127" s="34"/>
      <c r="AD127" s="34"/>
      <c r="AE127" s="34"/>
      <c r="AF127" s="34"/>
    </row>
    <row r="128" spans="1:32" ht="40.5" customHeight="1" x14ac:dyDescent="0.2">
      <c r="A128" s="12" t="s">
        <v>30</v>
      </c>
      <c r="B128" s="13" t="s">
        <v>326</v>
      </c>
      <c r="C128" s="13" t="s">
        <v>371</v>
      </c>
      <c r="D128" s="13" t="s">
        <v>674</v>
      </c>
      <c r="E128" s="13" t="s">
        <v>674</v>
      </c>
      <c r="F128" s="13" t="s">
        <v>189</v>
      </c>
      <c r="G128" s="13" t="s">
        <v>36</v>
      </c>
      <c r="H128" s="13" t="s">
        <v>675</v>
      </c>
      <c r="I128" s="13" t="s">
        <v>676</v>
      </c>
      <c r="J128" s="13" t="s">
        <v>44</v>
      </c>
      <c r="K128" s="13" t="s">
        <v>44</v>
      </c>
      <c r="L128" s="13" t="s">
        <v>56</v>
      </c>
      <c r="M128" s="13" t="s">
        <v>69</v>
      </c>
      <c r="N128" s="13">
        <v>5</v>
      </c>
      <c r="O128" s="13" t="s">
        <v>314</v>
      </c>
      <c r="P128" s="13" t="s">
        <v>71</v>
      </c>
      <c r="Q128" s="13" t="s">
        <v>246</v>
      </c>
      <c r="R128" s="13" t="s">
        <v>48</v>
      </c>
      <c r="S128" s="13" t="s">
        <v>246</v>
      </c>
      <c r="T128" s="13" t="s">
        <v>48</v>
      </c>
      <c r="U128" s="13" t="s">
        <v>563</v>
      </c>
      <c r="V128" s="13" t="s">
        <v>50</v>
      </c>
      <c r="W128" s="13" t="s">
        <v>333</v>
      </c>
      <c r="X128" s="13" t="s">
        <v>44</v>
      </c>
      <c r="Y128" s="33">
        <v>98</v>
      </c>
      <c r="Z128" s="34"/>
      <c r="AA128" s="34"/>
      <c r="AB128" s="34"/>
      <c r="AC128" s="34"/>
      <c r="AD128" s="34"/>
      <c r="AE128" s="34"/>
      <c r="AF128" s="34"/>
    </row>
    <row r="129" spans="1:25" ht="40.5" customHeight="1" x14ac:dyDescent="0.25">
      <c r="A129" s="12" t="s">
        <v>407</v>
      </c>
      <c r="B129" s="13" t="s">
        <v>326</v>
      </c>
      <c r="C129" s="39" t="s">
        <v>834</v>
      </c>
      <c r="D129" s="13" t="s">
        <v>677</v>
      </c>
      <c r="E129" s="13" t="s">
        <v>678</v>
      </c>
      <c r="F129" s="13" t="s">
        <v>551</v>
      </c>
      <c r="G129" s="13" t="s">
        <v>167</v>
      </c>
      <c r="H129" s="13" t="s">
        <v>679</v>
      </c>
      <c r="I129" s="13" t="s">
        <v>680</v>
      </c>
      <c r="J129" s="13" t="s">
        <v>324</v>
      </c>
      <c r="K129" s="13" t="s">
        <v>681</v>
      </c>
      <c r="L129" s="13" t="s">
        <v>56</v>
      </c>
      <c r="M129" s="13" t="s">
        <v>82</v>
      </c>
      <c r="N129" s="13">
        <v>1</v>
      </c>
      <c r="O129" s="13" t="s">
        <v>44</v>
      </c>
      <c r="P129" s="13" t="s">
        <v>59</v>
      </c>
      <c r="Q129" s="13" t="s">
        <v>47</v>
      </c>
      <c r="R129" s="13" t="s">
        <v>72</v>
      </c>
      <c r="S129" s="13" t="s">
        <v>47</v>
      </c>
      <c r="T129" s="13" t="s">
        <v>48</v>
      </c>
      <c r="U129" s="13" t="s">
        <v>682</v>
      </c>
      <c r="V129" s="13" t="s">
        <v>50</v>
      </c>
      <c r="W129" s="13" t="s">
        <v>333</v>
      </c>
      <c r="X129" s="13" t="s">
        <v>44</v>
      </c>
      <c r="Y129" s="14">
        <v>99</v>
      </c>
    </row>
    <row r="130" spans="1:25" ht="40.5" customHeight="1" x14ac:dyDescent="0.25">
      <c r="A130" s="12" t="s">
        <v>30</v>
      </c>
      <c r="B130" s="13" t="s">
        <v>326</v>
      </c>
      <c r="C130" s="13" t="s">
        <v>236</v>
      </c>
      <c r="D130" s="13" t="s">
        <v>683</v>
      </c>
      <c r="E130" s="13" t="s">
        <v>684</v>
      </c>
      <c r="F130" s="13" t="s">
        <v>189</v>
      </c>
      <c r="G130" s="13" t="s">
        <v>36</v>
      </c>
      <c r="H130" s="13" t="s">
        <v>685</v>
      </c>
      <c r="I130" s="13" t="s">
        <v>686</v>
      </c>
      <c r="J130" s="13" t="s">
        <v>324</v>
      </c>
      <c r="K130" s="13" t="s">
        <v>451</v>
      </c>
      <c r="L130" s="13" t="s">
        <v>56</v>
      </c>
      <c r="M130" s="13" t="s">
        <v>69</v>
      </c>
      <c r="N130" s="13">
        <v>3</v>
      </c>
      <c r="O130" s="37" t="s">
        <v>687</v>
      </c>
      <c r="P130" s="13" t="s">
        <v>59</v>
      </c>
      <c r="Q130" s="13" t="s">
        <v>161</v>
      </c>
      <c r="R130" s="13" t="s">
        <v>95</v>
      </c>
      <c r="S130" s="13" t="s">
        <v>161</v>
      </c>
      <c r="T130" s="13" t="s">
        <v>95</v>
      </c>
      <c r="U130" s="13" t="s">
        <v>527</v>
      </c>
      <c r="V130" s="13" t="s">
        <v>50</v>
      </c>
      <c r="W130" s="13" t="s">
        <v>333</v>
      </c>
      <c r="X130" s="13" t="s">
        <v>44</v>
      </c>
      <c r="Y130" s="33">
        <v>100</v>
      </c>
    </row>
    <row r="131" spans="1:25" ht="40.5" customHeight="1" x14ac:dyDescent="0.25">
      <c r="A131" s="12" t="s">
        <v>30</v>
      </c>
      <c r="B131" s="13" t="s">
        <v>326</v>
      </c>
      <c r="C131" s="13" t="s">
        <v>236</v>
      </c>
      <c r="D131" s="13" t="s">
        <v>688</v>
      </c>
      <c r="E131" s="13" t="s">
        <v>689</v>
      </c>
      <c r="F131" s="13" t="s">
        <v>189</v>
      </c>
      <c r="G131" s="13" t="s">
        <v>36</v>
      </c>
      <c r="H131" s="13" t="s">
        <v>690</v>
      </c>
      <c r="I131" s="13" t="s">
        <v>691</v>
      </c>
      <c r="J131" s="13" t="s">
        <v>324</v>
      </c>
      <c r="K131" s="13" t="s">
        <v>451</v>
      </c>
      <c r="L131" s="13" t="s">
        <v>56</v>
      </c>
      <c r="M131" s="13" t="s">
        <v>82</v>
      </c>
      <c r="N131" s="13">
        <v>4</v>
      </c>
      <c r="O131" s="13" t="s">
        <v>70</v>
      </c>
      <c r="P131" s="13" t="s">
        <v>59</v>
      </c>
      <c r="Q131" s="13" t="s">
        <v>161</v>
      </c>
      <c r="R131" s="13" t="s">
        <v>46</v>
      </c>
      <c r="S131" s="13" t="s">
        <v>161</v>
      </c>
      <c r="T131" s="13" t="s">
        <v>46</v>
      </c>
      <c r="U131" s="13" t="s">
        <v>452</v>
      </c>
      <c r="V131" s="13" t="s">
        <v>50</v>
      </c>
      <c r="W131" s="13" t="s">
        <v>333</v>
      </c>
      <c r="X131" s="13" t="s">
        <v>44</v>
      </c>
      <c r="Y131" s="14">
        <v>101</v>
      </c>
    </row>
    <row r="132" spans="1:25" ht="40.5" customHeight="1" x14ac:dyDescent="0.25">
      <c r="A132" s="12" t="s">
        <v>30</v>
      </c>
      <c r="B132" s="13" t="s">
        <v>326</v>
      </c>
      <c r="C132" s="13" t="s">
        <v>236</v>
      </c>
      <c r="D132" s="13" t="s">
        <v>692</v>
      </c>
      <c r="E132" s="13" t="s">
        <v>693</v>
      </c>
      <c r="F132" s="13" t="s">
        <v>189</v>
      </c>
      <c r="G132" s="13" t="s">
        <v>36</v>
      </c>
      <c r="H132" s="13" t="s">
        <v>694</v>
      </c>
      <c r="I132" s="13" t="s">
        <v>579</v>
      </c>
      <c r="J132" s="13" t="s">
        <v>324</v>
      </c>
      <c r="K132" s="13" t="s">
        <v>451</v>
      </c>
      <c r="L132" s="13" t="s">
        <v>56</v>
      </c>
      <c r="M132" s="13" t="s">
        <v>82</v>
      </c>
      <c r="N132" s="13">
        <v>5</v>
      </c>
      <c r="O132" s="13" t="s">
        <v>70</v>
      </c>
      <c r="P132" s="13" t="s">
        <v>59</v>
      </c>
      <c r="Q132" s="13" t="s">
        <v>246</v>
      </c>
      <c r="R132" s="13" t="s">
        <v>46</v>
      </c>
      <c r="S132" s="13" t="s">
        <v>246</v>
      </c>
      <c r="T132" s="13" t="s">
        <v>46</v>
      </c>
      <c r="U132" s="13" t="s">
        <v>452</v>
      </c>
      <c r="V132" s="13" t="s">
        <v>50</v>
      </c>
      <c r="W132" s="13" t="s">
        <v>333</v>
      </c>
      <c r="X132" s="13" t="s">
        <v>44</v>
      </c>
      <c r="Y132" s="33">
        <v>102</v>
      </c>
    </row>
    <row r="133" spans="1:25" ht="40.5" customHeight="1" x14ac:dyDescent="0.25">
      <c r="A133" s="12" t="s">
        <v>30</v>
      </c>
      <c r="B133" s="13" t="s">
        <v>326</v>
      </c>
      <c r="C133" s="13" t="s">
        <v>695</v>
      </c>
      <c r="D133" s="13" t="s">
        <v>696</v>
      </c>
      <c r="E133" s="13" t="s">
        <v>697</v>
      </c>
      <c r="F133" s="13" t="s">
        <v>551</v>
      </c>
      <c r="G133" s="13" t="s">
        <v>36</v>
      </c>
      <c r="H133" s="13" t="s">
        <v>698</v>
      </c>
      <c r="I133" s="13" t="s">
        <v>699</v>
      </c>
      <c r="J133" s="13" t="s">
        <v>324</v>
      </c>
      <c r="K133" s="13" t="s">
        <v>700</v>
      </c>
      <c r="L133" s="13" t="s">
        <v>56</v>
      </c>
      <c r="M133" s="13" t="s">
        <v>108</v>
      </c>
      <c r="N133" s="13">
        <v>2</v>
      </c>
      <c r="O133" s="13" t="s">
        <v>70</v>
      </c>
      <c r="P133" s="13" t="s">
        <v>59</v>
      </c>
      <c r="Q133" s="13" t="s">
        <v>47</v>
      </c>
      <c r="R133" s="13" t="s">
        <v>72</v>
      </c>
      <c r="S133" s="13" t="s">
        <v>47</v>
      </c>
      <c r="T133" s="13" t="s">
        <v>72</v>
      </c>
      <c r="U133" s="13" t="s">
        <v>701</v>
      </c>
      <c r="V133" s="13" t="s">
        <v>50</v>
      </c>
      <c r="W133" s="13" t="s">
        <v>333</v>
      </c>
      <c r="X133" s="13" t="s">
        <v>44</v>
      </c>
      <c r="Y133" s="14">
        <v>103</v>
      </c>
    </row>
    <row r="134" spans="1:25" ht="40.5" customHeight="1" x14ac:dyDescent="0.25">
      <c r="A134" s="12" t="s">
        <v>30</v>
      </c>
      <c r="B134" s="13" t="s">
        <v>326</v>
      </c>
      <c r="C134" s="13" t="s">
        <v>236</v>
      </c>
      <c r="D134" s="13" t="s">
        <v>702</v>
      </c>
      <c r="E134" s="13" t="s">
        <v>703</v>
      </c>
      <c r="F134" s="13" t="s">
        <v>189</v>
      </c>
      <c r="G134" s="13" t="s">
        <v>36</v>
      </c>
      <c r="H134" s="13" t="s">
        <v>704</v>
      </c>
      <c r="I134" s="13" t="s">
        <v>699</v>
      </c>
      <c r="J134" s="13" t="s">
        <v>324</v>
      </c>
      <c r="K134" s="13" t="s">
        <v>705</v>
      </c>
      <c r="L134" s="13" t="s">
        <v>56</v>
      </c>
      <c r="M134" s="13" t="s">
        <v>69</v>
      </c>
      <c r="N134" s="13">
        <v>4</v>
      </c>
      <c r="O134" s="13" t="s">
        <v>70</v>
      </c>
      <c r="P134" s="13" t="s">
        <v>59</v>
      </c>
      <c r="Q134" s="13" t="s">
        <v>246</v>
      </c>
      <c r="R134" s="13" t="s">
        <v>95</v>
      </c>
      <c r="S134" s="13" t="s">
        <v>246</v>
      </c>
      <c r="T134" s="13" t="s">
        <v>46</v>
      </c>
      <c r="U134" s="13" t="s">
        <v>527</v>
      </c>
      <c r="V134" s="13" t="s">
        <v>50</v>
      </c>
      <c r="W134" s="13" t="s">
        <v>333</v>
      </c>
      <c r="X134" s="13" t="s">
        <v>44</v>
      </c>
      <c r="Y134" s="33">
        <v>104</v>
      </c>
    </row>
    <row r="135" spans="1:25" ht="40.5" customHeight="1" x14ac:dyDescent="0.25">
      <c r="A135" s="12" t="s">
        <v>30</v>
      </c>
      <c r="B135" s="13" t="s">
        <v>326</v>
      </c>
      <c r="C135" s="13" t="s">
        <v>32</v>
      </c>
      <c r="D135" s="13" t="s">
        <v>706</v>
      </c>
      <c r="E135" s="13" t="s">
        <v>707</v>
      </c>
      <c r="F135" s="13" t="s">
        <v>189</v>
      </c>
      <c r="G135" s="39" t="s">
        <v>167</v>
      </c>
      <c r="H135" s="39" t="s">
        <v>835</v>
      </c>
      <c r="I135" s="13" t="s">
        <v>708</v>
      </c>
      <c r="J135" s="13" t="s">
        <v>115</v>
      </c>
      <c r="K135" s="13" t="s">
        <v>465</v>
      </c>
      <c r="L135" s="13" t="s">
        <v>56</v>
      </c>
      <c r="M135" s="13" t="s">
        <v>82</v>
      </c>
      <c r="N135" s="13">
        <v>3</v>
      </c>
      <c r="O135" s="13" t="s">
        <v>70</v>
      </c>
      <c r="P135" s="13" t="s">
        <v>94</v>
      </c>
      <c r="Q135" s="13" t="s">
        <v>45</v>
      </c>
      <c r="R135" s="13" t="s">
        <v>95</v>
      </c>
      <c r="S135" s="13" t="s">
        <v>45</v>
      </c>
      <c r="T135" s="13" t="s">
        <v>46</v>
      </c>
      <c r="U135" s="13" t="s">
        <v>709</v>
      </c>
      <c r="V135" s="13" t="s">
        <v>50</v>
      </c>
      <c r="W135" s="13" t="s">
        <v>333</v>
      </c>
      <c r="X135" s="13">
        <v>832572059</v>
      </c>
      <c r="Y135" s="14">
        <v>105</v>
      </c>
    </row>
    <row r="136" spans="1:25" ht="40.5" customHeight="1" x14ac:dyDescent="0.25">
      <c r="A136" s="12" t="s">
        <v>30</v>
      </c>
      <c r="B136" s="13" t="s">
        <v>326</v>
      </c>
      <c r="C136" s="13" t="s">
        <v>236</v>
      </c>
      <c r="D136" s="13" t="s">
        <v>710</v>
      </c>
      <c r="E136" s="13" t="s">
        <v>711</v>
      </c>
      <c r="F136" s="13" t="s">
        <v>189</v>
      </c>
      <c r="G136" s="13" t="s">
        <v>54</v>
      </c>
      <c r="H136" s="13" t="s">
        <v>44</v>
      </c>
      <c r="I136" s="13" t="s">
        <v>44</v>
      </c>
      <c r="J136" s="13" t="s">
        <v>324</v>
      </c>
      <c r="K136" s="13" t="s">
        <v>451</v>
      </c>
      <c r="L136" s="13" t="s">
        <v>56</v>
      </c>
      <c r="M136" s="13" t="s">
        <v>69</v>
      </c>
      <c r="N136" s="13">
        <v>1</v>
      </c>
      <c r="O136" s="13" t="s">
        <v>70</v>
      </c>
      <c r="P136" s="13" t="s">
        <v>59</v>
      </c>
      <c r="Q136" s="13" t="s">
        <v>45</v>
      </c>
      <c r="R136" s="13" t="s">
        <v>46</v>
      </c>
      <c r="S136" s="13" t="s">
        <v>45</v>
      </c>
      <c r="T136" s="13" t="s">
        <v>46</v>
      </c>
      <c r="U136" s="13" t="s">
        <v>452</v>
      </c>
      <c r="V136" s="13" t="s">
        <v>50</v>
      </c>
      <c r="W136" s="13" t="s">
        <v>333</v>
      </c>
      <c r="X136" s="13">
        <v>832572483</v>
      </c>
      <c r="Y136" s="33">
        <v>106</v>
      </c>
    </row>
    <row r="137" spans="1:25" ht="64.5" customHeight="1" x14ac:dyDescent="0.25">
      <c r="A137" s="12" t="s">
        <v>424</v>
      </c>
      <c r="B137" s="13" t="s">
        <v>326</v>
      </c>
      <c r="C137" s="13" t="s">
        <v>592</v>
      </c>
      <c r="D137" s="13" t="s">
        <v>712</v>
      </c>
      <c r="E137" s="13" t="s">
        <v>713</v>
      </c>
      <c r="F137" s="13" t="s">
        <v>714</v>
      </c>
      <c r="G137" s="13" t="s">
        <v>54</v>
      </c>
      <c r="H137" s="13" t="s">
        <v>44</v>
      </c>
      <c r="I137" s="13" t="s">
        <v>44</v>
      </c>
      <c r="J137" s="13" t="s">
        <v>44</v>
      </c>
      <c r="K137" s="13" t="s">
        <v>44</v>
      </c>
      <c r="L137" s="13" t="s">
        <v>56</v>
      </c>
      <c r="M137" s="13" t="s">
        <v>69</v>
      </c>
      <c r="N137" s="13">
        <v>5</v>
      </c>
      <c r="O137" s="13" t="s">
        <v>715</v>
      </c>
      <c r="P137" s="13" t="s">
        <v>94</v>
      </c>
      <c r="Q137" s="13" t="s">
        <v>47</v>
      </c>
      <c r="R137" s="13" t="s">
        <v>72</v>
      </c>
      <c r="S137" s="13" t="s">
        <v>47</v>
      </c>
      <c r="T137" s="13" t="s">
        <v>95</v>
      </c>
      <c r="U137" s="13" t="s">
        <v>716</v>
      </c>
      <c r="V137" s="13" t="s">
        <v>50</v>
      </c>
      <c r="W137" s="13" t="s">
        <v>333</v>
      </c>
      <c r="X137" s="13">
        <v>832572419</v>
      </c>
      <c r="Y137" s="14">
        <v>107</v>
      </c>
    </row>
    <row r="138" spans="1:25" ht="51.75" customHeight="1" x14ac:dyDescent="0.25">
      <c r="A138" s="12" t="s">
        <v>30</v>
      </c>
      <c r="B138" s="13" t="s">
        <v>326</v>
      </c>
      <c r="C138" s="13" t="s">
        <v>236</v>
      </c>
      <c r="D138" s="13" t="s">
        <v>717</v>
      </c>
      <c r="E138" s="13" t="s">
        <v>718</v>
      </c>
      <c r="F138" s="13" t="s">
        <v>66</v>
      </c>
      <c r="G138" s="13" t="s">
        <v>36</v>
      </c>
      <c r="H138" s="13" t="s">
        <v>719</v>
      </c>
      <c r="I138" s="13" t="s">
        <v>720</v>
      </c>
      <c r="J138" s="13" t="s">
        <v>80</v>
      </c>
      <c r="K138" s="13" t="s">
        <v>340</v>
      </c>
      <c r="L138" s="13" t="s">
        <v>56</v>
      </c>
      <c r="M138" s="13" t="s">
        <v>69</v>
      </c>
      <c r="N138" s="13">
        <v>5</v>
      </c>
      <c r="O138" s="13" t="s">
        <v>358</v>
      </c>
      <c r="P138" s="13" t="s">
        <v>71</v>
      </c>
      <c r="Q138" s="13" t="s">
        <v>246</v>
      </c>
      <c r="R138" s="13" t="s">
        <v>48</v>
      </c>
      <c r="S138" s="13" t="s">
        <v>246</v>
      </c>
      <c r="T138" s="13" t="s">
        <v>95</v>
      </c>
      <c r="U138" s="13" t="s">
        <v>389</v>
      </c>
      <c r="V138" s="13" t="s">
        <v>50</v>
      </c>
      <c r="W138" s="13" t="s">
        <v>333</v>
      </c>
      <c r="X138" s="13" t="s">
        <v>44</v>
      </c>
      <c r="Y138" s="33">
        <v>108</v>
      </c>
    </row>
    <row r="139" spans="1:25" ht="59.45" customHeight="1" x14ac:dyDescent="0.25">
      <c r="A139" s="12" t="s">
        <v>30</v>
      </c>
      <c r="B139" s="13" t="s">
        <v>721</v>
      </c>
      <c r="C139" s="13" t="s">
        <v>371</v>
      </c>
      <c r="D139" s="13" t="s">
        <v>722</v>
      </c>
      <c r="E139" s="13" t="s">
        <v>723</v>
      </c>
      <c r="F139" s="13" t="s">
        <v>189</v>
      </c>
      <c r="G139" s="27" t="s">
        <v>36</v>
      </c>
      <c r="H139" s="13" t="s">
        <v>724</v>
      </c>
      <c r="I139" s="13" t="s">
        <v>725</v>
      </c>
      <c r="J139" s="13" t="s">
        <v>39</v>
      </c>
      <c r="K139" s="13" t="s">
        <v>89</v>
      </c>
      <c r="L139" s="13" t="s">
        <v>56</v>
      </c>
      <c r="M139" s="13" t="s">
        <v>57</v>
      </c>
      <c r="N139" s="13">
        <v>10</v>
      </c>
      <c r="O139" s="13" t="s">
        <v>302</v>
      </c>
      <c r="P139" s="13" t="s">
        <v>71</v>
      </c>
      <c r="Q139" s="13" t="s">
        <v>45</v>
      </c>
      <c r="R139" s="13" t="s">
        <v>46</v>
      </c>
      <c r="S139" s="13" t="s">
        <v>47</v>
      </c>
      <c r="T139" s="13" t="s">
        <v>48</v>
      </c>
      <c r="U139" s="13" t="s">
        <v>726</v>
      </c>
      <c r="V139" s="13" t="s">
        <v>50</v>
      </c>
      <c r="W139" s="13" t="s">
        <v>727</v>
      </c>
      <c r="X139" s="13"/>
      <c r="Y139" s="14"/>
    </row>
    <row r="140" spans="1:25" ht="51" customHeight="1" x14ac:dyDescent="0.25">
      <c r="A140" s="12" t="s">
        <v>30</v>
      </c>
      <c r="B140" s="13" t="s">
        <v>721</v>
      </c>
      <c r="C140" s="13" t="s">
        <v>371</v>
      </c>
      <c r="D140" s="13" t="s">
        <v>728</v>
      </c>
      <c r="E140" s="13" t="s">
        <v>723</v>
      </c>
      <c r="F140" s="13" t="s">
        <v>189</v>
      </c>
      <c r="G140" s="27" t="s">
        <v>36</v>
      </c>
      <c r="H140" s="13" t="s">
        <v>729</v>
      </c>
      <c r="I140" s="13" t="s">
        <v>730</v>
      </c>
      <c r="J140" s="13" t="s">
        <v>39</v>
      </c>
      <c r="K140" s="13" t="s">
        <v>89</v>
      </c>
      <c r="L140" s="13" t="s">
        <v>56</v>
      </c>
      <c r="M140" s="13" t="s">
        <v>57</v>
      </c>
      <c r="N140" s="13">
        <v>10</v>
      </c>
      <c r="O140" s="13" t="s">
        <v>44</v>
      </c>
      <c r="P140" s="13" t="s">
        <v>71</v>
      </c>
      <c r="Q140" s="13" t="s">
        <v>47</v>
      </c>
      <c r="R140" s="13" t="s">
        <v>72</v>
      </c>
      <c r="S140" s="13" t="s">
        <v>161</v>
      </c>
      <c r="T140" s="13" t="s">
        <v>72</v>
      </c>
      <c r="U140" s="13" t="s">
        <v>731</v>
      </c>
      <c r="V140" s="13" t="s">
        <v>50</v>
      </c>
      <c r="W140" s="13" t="s">
        <v>727</v>
      </c>
      <c r="X140" s="13"/>
      <c r="Y140" s="14"/>
    </row>
    <row r="141" spans="1:25" ht="48" customHeight="1" x14ac:dyDescent="0.25">
      <c r="A141" s="12" t="s">
        <v>30</v>
      </c>
      <c r="B141" s="13" t="s">
        <v>721</v>
      </c>
      <c r="C141" s="13" t="s">
        <v>371</v>
      </c>
      <c r="D141" s="13" t="s">
        <v>732</v>
      </c>
      <c r="E141" s="13" t="s">
        <v>723</v>
      </c>
      <c r="F141" s="13" t="s">
        <v>189</v>
      </c>
      <c r="G141" s="27" t="s">
        <v>36</v>
      </c>
      <c r="H141" s="13" t="s">
        <v>733</v>
      </c>
      <c r="I141" s="13" t="s">
        <v>734</v>
      </c>
      <c r="J141" s="13" t="s">
        <v>39</v>
      </c>
      <c r="K141" s="13" t="s">
        <v>89</v>
      </c>
      <c r="L141" s="13" t="s">
        <v>56</v>
      </c>
      <c r="M141" s="28" t="s">
        <v>264</v>
      </c>
      <c r="N141" s="30">
        <v>10</v>
      </c>
      <c r="O141" s="13" t="s">
        <v>44</v>
      </c>
      <c r="P141" s="13" t="s">
        <v>71</v>
      </c>
      <c r="Q141" s="29" t="s">
        <v>45</v>
      </c>
      <c r="R141" s="13" t="s">
        <v>48</v>
      </c>
      <c r="S141" s="31" t="s">
        <v>47</v>
      </c>
      <c r="T141" s="31" t="s">
        <v>48</v>
      </c>
      <c r="U141" s="13" t="s">
        <v>735</v>
      </c>
      <c r="V141" s="13" t="s">
        <v>736</v>
      </c>
      <c r="W141" s="13" t="s">
        <v>727</v>
      </c>
      <c r="X141" s="13"/>
      <c r="Y141" s="14"/>
    </row>
    <row r="142" spans="1:25" ht="63.75" customHeight="1" x14ac:dyDescent="0.25">
      <c r="A142" s="12" t="s">
        <v>30</v>
      </c>
      <c r="B142" s="13" t="s">
        <v>721</v>
      </c>
      <c r="C142" s="13" t="s">
        <v>371</v>
      </c>
      <c r="D142" s="13" t="s">
        <v>737</v>
      </c>
      <c r="E142" s="13" t="s">
        <v>738</v>
      </c>
      <c r="F142" s="13" t="s">
        <v>189</v>
      </c>
      <c r="G142" s="27" t="s">
        <v>36</v>
      </c>
      <c r="H142" s="13" t="s">
        <v>739</v>
      </c>
      <c r="I142" s="13" t="s">
        <v>740</v>
      </c>
      <c r="J142" s="13" t="s">
        <v>39</v>
      </c>
      <c r="K142" s="13" t="s">
        <v>89</v>
      </c>
      <c r="L142" s="13" t="s">
        <v>56</v>
      </c>
      <c r="M142" s="28" t="s">
        <v>57</v>
      </c>
      <c r="N142" s="30">
        <v>10</v>
      </c>
      <c r="O142" s="13" t="s">
        <v>44</v>
      </c>
      <c r="P142" s="13" t="s">
        <v>71</v>
      </c>
      <c r="Q142" s="29" t="s">
        <v>45</v>
      </c>
      <c r="R142" s="29" t="s">
        <v>46</v>
      </c>
      <c r="S142" s="29" t="s">
        <v>47</v>
      </c>
      <c r="T142" s="13" t="s">
        <v>46</v>
      </c>
      <c r="U142" s="13" t="s">
        <v>741</v>
      </c>
      <c r="V142" s="13" t="s">
        <v>736</v>
      </c>
      <c r="W142" s="13" t="s">
        <v>727</v>
      </c>
      <c r="X142" s="13"/>
      <c r="Y142" s="14"/>
    </row>
    <row r="143" spans="1:25" ht="63.75" customHeight="1" x14ac:dyDescent="0.25">
      <c r="A143" s="12" t="s">
        <v>30</v>
      </c>
      <c r="B143" s="13" t="s">
        <v>721</v>
      </c>
      <c r="C143" s="13" t="s">
        <v>742</v>
      </c>
      <c r="D143" s="13" t="s">
        <v>743</v>
      </c>
      <c r="E143" s="13" t="s">
        <v>744</v>
      </c>
      <c r="F143" s="13" t="s">
        <v>189</v>
      </c>
      <c r="G143" s="13" t="s">
        <v>36</v>
      </c>
      <c r="H143" s="13" t="s">
        <v>745</v>
      </c>
      <c r="I143" s="13" t="s">
        <v>160</v>
      </c>
      <c r="J143" s="13" t="s">
        <v>39</v>
      </c>
      <c r="K143" s="13" t="s">
        <v>81</v>
      </c>
      <c r="L143" s="13" t="s">
        <v>56</v>
      </c>
      <c r="M143" s="13" t="s">
        <v>108</v>
      </c>
      <c r="N143" s="13">
        <v>5</v>
      </c>
      <c r="O143" s="13" t="s">
        <v>100</v>
      </c>
      <c r="P143" s="13" t="s">
        <v>94</v>
      </c>
      <c r="Q143" s="13" t="s">
        <v>45</v>
      </c>
      <c r="R143" s="13" t="s">
        <v>95</v>
      </c>
      <c r="S143" s="13" t="s">
        <v>47</v>
      </c>
      <c r="T143" s="13" t="s">
        <v>72</v>
      </c>
      <c r="U143" s="13" t="s">
        <v>746</v>
      </c>
      <c r="V143" s="13" t="s">
        <v>736</v>
      </c>
      <c r="W143" s="13" t="s">
        <v>727</v>
      </c>
      <c r="X143" s="13"/>
      <c r="Y143" s="14"/>
    </row>
    <row r="144" spans="1:25" ht="50.25" customHeight="1" x14ac:dyDescent="0.25">
      <c r="A144" s="12" t="s">
        <v>30</v>
      </c>
      <c r="B144" s="13" t="s">
        <v>721</v>
      </c>
      <c r="C144" s="13" t="s">
        <v>371</v>
      </c>
      <c r="D144" s="13" t="s">
        <v>747</v>
      </c>
      <c r="E144" s="13" t="s">
        <v>748</v>
      </c>
      <c r="F144" s="13" t="s">
        <v>189</v>
      </c>
      <c r="G144" s="13" t="s">
        <v>167</v>
      </c>
      <c r="H144" s="13" t="s">
        <v>749</v>
      </c>
      <c r="I144" s="13" t="s">
        <v>750</v>
      </c>
      <c r="J144" s="13" t="s">
        <v>137</v>
      </c>
      <c r="K144" s="13" t="s">
        <v>751</v>
      </c>
      <c r="L144" s="13" t="s">
        <v>56</v>
      </c>
      <c r="M144" s="13" t="s">
        <v>108</v>
      </c>
      <c r="N144" s="13">
        <v>5</v>
      </c>
      <c r="O144" s="13" t="s">
        <v>752</v>
      </c>
      <c r="P144" s="13" t="s">
        <v>71</v>
      </c>
      <c r="Q144" s="13" t="s">
        <v>45</v>
      </c>
      <c r="R144" s="13" t="s">
        <v>48</v>
      </c>
      <c r="S144" s="13" t="s">
        <v>45</v>
      </c>
      <c r="T144" s="13" t="s">
        <v>46</v>
      </c>
      <c r="U144" s="13" t="s">
        <v>753</v>
      </c>
      <c r="V144" s="13" t="s">
        <v>74</v>
      </c>
      <c r="W144" s="13" t="s">
        <v>727</v>
      </c>
      <c r="X144" s="13"/>
      <c r="Y144" s="14"/>
    </row>
    <row r="145" spans="1:25" ht="76.5" customHeight="1" x14ac:dyDescent="0.25">
      <c r="A145" s="12" t="s">
        <v>30</v>
      </c>
      <c r="B145" s="13" t="s">
        <v>721</v>
      </c>
      <c r="C145" s="13" t="s">
        <v>695</v>
      </c>
      <c r="D145" s="13" t="s">
        <v>754</v>
      </c>
      <c r="E145" s="13" t="s">
        <v>755</v>
      </c>
      <c r="F145" s="13" t="s">
        <v>189</v>
      </c>
      <c r="G145" s="13" t="s">
        <v>54</v>
      </c>
      <c r="H145" s="13" t="s">
        <v>44</v>
      </c>
      <c r="I145" s="13" t="s">
        <v>44</v>
      </c>
      <c r="J145" s="13" t="s">
        <v>324</v>
      </c>
      <c r="K145" s="13" t="s">
        <v>756</v>
      </c>
      <c r="L145" s="13" t="s">
        <v>56</v>
      </c>
      <c r="M145" s="13" t="s">
        <v>57</v>
      </c>
      <c r="N145" s="13">
        <v>5</v>
      </c>
      <c r="O145" s="13" t="s">
        <v>314</v>
      </c>
      <c r="P145" s="13" t="s">
        <v>71</v>
      </c>
      <c r="Q145" s="13" t="s">
        <v>45</v>
      </c>
      <c r="R145" s="13" t="s">
        <v>95</v>
      </c>
      <c r="S145" s="13" t="s">
        <v>45</v>
      </c>
      <c r="T145" s="13" t="s">
        <v>46</v>
      </c>
      <c r="U145" s="13" t="s">
        <v>757</v>
      </c>
      <c r="V145" s="13" t="s">
        <v>736</v>
      </c>
      <c r="W145" s="13" t="s">
        <v>727</v>
      </c>
      <c r="X145" s="13"/>
      <c r="Y145" s="14"/>
    </row>
    <row r="146" spans="1:25" ht="73.5" customHeight="1" x14ac:dyDescent="0.25">
      <c r="A146" s="12" t="s">
        <v>30</v>
      </c>
      <c r="B146" s="13" t="s">
        <v>721</v>
      </c>
      <c r="C146" s="13" t="s">
        <v>236</v>
      </c>
      <c r="D146" s="13" t="s">
        <v>758</v>
      </c>
      <c r="E146" s="13" t="s">
        <v>759</v>
      </c>
      <c r="F146" s="13" t="s">
        <v>189</v>
      </c>
      <c r="G146" s="13" t="s">
        <v>167</v>
      </c>
      <c r="H146" s="13" t="s">
        <v>760</v>
      </c>
      <c r="I146" s="13" t="s">
        <v>761</v>
      </c>
      <c r="J146" s="13" t="s">
        <v>44</v>
      </c>
      <c r="K146" s="13" t="s">
        <v>44</v>
      </c>
      <c r="L146" s="13" t="s">
        <v>56</v>
      </c>
      <c r="M146" s="13" t="s">
        <v>57</v>
      </c>
      <c r="N146" s="13">
        <v>5</v>
      </c>
      <c r="O146" s="13" t="s">
        <v>314</v>
      </c>
      <c r="P146" s="13" t="s">
        <v>71</v>
      </c>
      <c r="Q146" s="13" t="s">
        <v>45</v>
      </c>
      <c r="R146" s="39" t="s">
        <v>46</v>
      </c>
      <c r="S146" s="39" t="s">
        <v>47</v>
      </c>
      <c r="T146" s="39" t="s">
        <v>72</v>
      </c>
      <c r="U146" s="13" t="s">
        <v>762</v>
      </c>
      <c r="V146" s="13" t="s">
        <v>50</v>
      </c>
      <c r="W146" s="13" t="s">
        <v>727</v>
      </c>
      <c r="X146" s="13"/>
      <c r="Y146" s="14"/>
    </row>
    <row r="147" spans="1:25" ht="50.25" customHeight="1" x14ac:dyDescent="0.25">
      <c r="A147" s="12" t="s">
        <v>30</v>
      </c>
      <c r="B147" s="13" t="s">
        <v>721</v>
      </c>
      <c r="C147" s="13" t="s">
        <v>763</v>
      </c>
      <c r="D147" s="13" t="s">
        <v>764</v>
      </c>
      <c r="E147" s="13" t="s">
        <v>765</v>
      </c>
      <c r="F147" s="13" t="s">
        <v>189</v>
      </c>
      <c r="G147" s="13" t="s">
        <v>54</v>
      </c>
      <c r="H147" s="13" t="s">
        <v>44</v>
      </c>
      <c r="I147" s="13" t="s">
        <v>44</v>
      </c>
      <c r="J147" s="13" t="s">
        <v>324</v>
      </c>
      <c r="K147" s="13" t="s">
        <v>89</v>
      </c>
      <c r="L147" s="13" t="s">
        <v>56</v>
      </c>
      <c r="M147" s="13" t="s">
        <v>264</v>
      </c>
      <c r="N147" s="13">
        <v>5</v>
      </c>
      <c r="O147" s="13" t="s">
        <v>302</v>
      </c>
      <c r="P147" s="13" t="s">
        <v>71</v>
      </c>
      <c r="Q147" s="13" t="s">
        <v>45</v>
      </c>
      <c r="R147" s="13" t="s">
        <v>95</v>
      </c>
      <c r="S147" s="13" t="s">
        <v>45</v>
      </c>
      <c r="T147" s="13" t="s">
        <v>46</v>
      </c>
      <c r="U147" s="13" t="s">
        <v>766</v>
      </c>
      <c r="V147" s="13" t="s">
        <v>74</v>
      </c>
      <c r="W147" s="13" t="s">
        <v>727</v>
      </c>
      <c r="X147" s="13"/>
      <c r="Y147" s="14"/>
    </row>
    <row r="148" spans="1:25" ht="75" customHeight="1" x14ac:dyDescent="0.25">
      <c r="A148" s="13" t="s">
        <v>768</v>
      </c>
      <c r="B148" s="13" t="s">
        <v>767</v>
      </c>
      <c r="C148" s="13" t="s">
        <v>768</v>
      </c>
      <c r="D148" s="13" t="s">
        <v>769</v>
      </c>
      <c r="E148" s="13" t="s">
        <v>770</v>
      </c>
      <c r="F148" s="13" t="s">
        <v>220</v>
      </c>
      <c r="G148" s="13" t="s">
        <v>167</v>
      </c>
      <c r="H148" s="13" t="s">
        <v>771</v>
      </c>
      <c r="I148" s="13" t="s">
        <v>772</v>
      </c>
      <c r="J148" s="13" t="s">
        <v>44</v>
      </c>
      <c r="K148" s="13" t="s">
        <v>773</v>
      </c>
      <c r="L148" s="13" t="s">
        <v>56</v>
      </c>
      <c r="M148" s="13" t="s">
        <v>69</v>
      </c>
      <c r="N148" s="13">
        <v>3</v>
      </c>
      <c r="O148" s="13" t="s">
        <v>44</v>
      </c>
      <c r="P148" s="13" t="s">
        <v>44</v>
      </c>
      <c r="Q148" s="13" t="s">
        <v>47</v>
      </c>
      <c r="R148" s="13" t="s">
        <v>95</v>
      </c>
      <c r="S148" s="13" t="s">
        <v>47</v>
      </c>
      <c r="T148" s="13" t="s">
        <v>46</v>
      </c>
      <c r="U148" s="13" t="s">
        <v>774</v>
      </c>
      <c r="V148" s="13" t="s">
        <v>736</v>
      </c>
      <c r="W148" s="13" t="s">
        <v>775</v>
      </c>
      <c r="X148" s="13"/>
      <c r="Y148" s="14"/>
    </row>
    <row r="149" spans="1:25" ht="65.25" customHeight="1" x14ac:dyDescent="0.25">
      <c r="A149" s="12" t="s">
        <v>840</v>
      </c>
      <c r="B149" s="13" t="s">
        <v>767</v>
      </c>
      <c r="C149" s="13" t="s">
        <v>776</v>
      </c>
      <c r="D149" s="13" t="s">
        <v>777</v>
      </c>
      <c r="E149" s="13" t="s">
        <v>778</v>
      </c>
      <c r="F149" s="13" t="s">
        <v>220</v>
      </c>
      <c r="G149" s="13" t="s">
        <v>167</v>
      </c>
      <c r="H149" s="13" t="s">
        <v>779</v>
      </c>
      <c r="I149" s="13" t="s">
        <v>780</v>
      </c>
      <c r="J149" s="13" t="s">
        <v>44</v>
      </c>
      <c r="K149" s="13" t="s">
        <v>773</v>
      </c>
      <c r="L149" s="13" t="s">
        <v>56</v>
      </c>
      <c r="M149" s="13" t="s">
        <v>69</v>
      </c>
      <c r="N149" s="13">
        <v>5</v>
      </c>
      <c r="O149" s="13" t="s">
        <v>44</v>
      </c>
      <c r="P149" s="13" t="s">
        <v>44</v>
      </c>
      <c r="Q149" s="13" t="s">
        <v>161</v>
      </c>
      <c r="R149" s="13" t="s">
        <v>95</v>
      </c>
      <c r="S149" s="13" t="s">
        <v>161</v>
      </c>
      <c r="T149" s="13" t="s">
        <v>46</v>
      </c>
      <c r="U149" s="13" t="s">
        <v>774</v>
      </c>
      <c r="V149" s="13" t="s">
        <v>736</v>
      </c>
      <c r="W149" s="13" t="s">
        <v>775</v>
      </c>
      <c r="X149" s="13"/>
      <c r="Y149" s="14"/>
    </row>
    <row r="150" spans="1:25" ht="65.25" customHeight="1" x14ac:dyDescent="0.25">
      <c r="A150" s="12" t="s">
        <v>30</v>
      </c>
      <c r="B150" s="13" t="s">
        <v>767</v>
      </c>
      <c r="C150" s="13" t="s">
        <v>371</v>
      </c>
      <c r="D150" s="13" t="s">
        <v>781</v>
      </c>
      <c r="E150" s="13" t="s">
        <v>782</v>
      </c>
      <c r="F150" s="13" t="s">
        <v>220</v>
      </c>
      <c r="G150" s="13" t="s">
        <v>167</v>
      </c>
      <c r="H150" s="13" t="s">
        <v>783</v>
      </c>
      <c r="I150" s="13" t="s">
        <v>772</v>
      </c>
      <c r="J150" s="13" t="s">
        <v>44</v>
      </c>
      <c r="K150" s="13" t="s">
        <v>773</v>
      </c>
      <c r="L150" s="13" t="s">
        <v>41</v>
      </c>
      <c r="M150" s="13" t="s">
        <v>69</v>
      </c>
      <c r="N150" s="13">
        <v>3</v>
      </c>
      <c r="O150" s="13" t="s">
        <v>44</v>
      </c>
      <c r="P150" s="13" t="s">
        <v>44</v>
      </c>
      <c r="Q150" s="13" t="s">
        <v>45</v>
      </c>
      <c r="R150" s="13" t="s">
        <v>95</v>
      </c>
      <c r="S150" s="13" t="s">
        <v>45</v>
      </c>
      <c r="T150" s="13" t="s">
        <v>46</v>
      </c>
      <c r="U150" s="13" t="s">
        <v>784</v>
      </c>
      <c r="V150" s="13" t="s">
        <v>785</v>
      </c>
      <c r="W150" s="13" t="s">
        <v>775</v>
      </c>
      <c r="X150" s="13"/>
      <c r="Y150" s="14"/>
    </row>
    <row r="151" spans="1:25" ht="65.25" customHeight="1" x14ac:dyDescent="0.25">
      <c r="A151" s="12" t="s">
        <v>162</v>
      </c>
      <c r="B151" s="13" t="s">
        <v>767</v>
      </c>
      <c r="C151" s="13" t="s">
        <v>597</v>
      </c>
      <c r="D151" s="13" t="s">
        <v>786</v>
      </c>
      <c r="E151" s="13" t="s">
        <v>787</v>
      </c>
      <c r="F151" s="13" t="s">
        <v>220</v>
      </c>
      <c r="G151" s="13" t="s">
        <v>167</v>
      </c>
      <c r="H151" s="13" t="s">
        <v>788</v>
      </c>
      <c r="I151" s="13" t="s">
        <v>772</v>
      </c>
      <c r="J151" s="13" t="s">
        <v>44</v>
      </c>
      <c r="K151" s="13" t="s">
        <v>773</v>
      </c>
      <c r="L151" s="13" t="s">
        <v>56</v>
      </c>
      <c r="M151" s="13" t="s">
        <v>82</v>
      </c>
      <c r="N151" s="13">
        <v>5</v>
      </c>
      <c r="O151" s="13" t="s">
        <v>44</v>
      </c>
      <c r="P151" s="13" t="s">
        <v>44</v>
      </c>
      <c r="Q151" s="13" t="s">
        <v>161</v>
      </c>
      <c r="R151" s="13" t="s">
        <v>95</v>
      </c>
      <c r="S151" s="13" t="s">
        <v>161</v>
      </c>
      <c r="T151" s="13" t="s">
        <v>46</v>
      </c>
      <c r="U151" s="13" t="s">
        <v>789</v>
      </c>
      <c r="V151" s="13" t="s">
        <v>785</v>
      </c>
      <c r="W151" s="13" t="s">
        <v>775</v>
      </c>
      <c r="X151" s="13"/>
      <c r="Y151" s="14"/>
    </row>
    <row r="152" spans="1:25" ht="87" customHeight="1" x14ac:dyDescent="0.25">
      <c r="A152" s="12" t="s">
        <v>30</v>
      </c>
      <c r="B152" s="13" t="s">
        <v>767</v>
      </c>
      <c r="C152" s="13" t="s">
        <v>371</v>
      </c>
      <c r="D152" s="13" t="s">
        <v>790</v>
      </c>
      <c r="E152" s="13" t="s">
        <v>791</v>
      </c>
      <c r="F152" s="13" t="s">
        <v>220</v>
      </c>
      <c r="G152" s="13" t="s">
        <v>167</v>
      </c>
      <c r="H152" s="13" t="s">
        <v>792</v>
      </c>
      <c r="I152" s="13" t="s">
        <v>793</v>
      </c>
      <c r="J152" s="13" t="s">
        <v>39</v>
      </c>
      <c r="K152" s="13" t="s">
        <v>89</v>
      </c>
      <c r="L152" s="13" t="s">
        <v>41</v>
      </c>
      <c r="M152" s="13" t="s">
        <v>42</v>
      </c>
      <c r="N152" s="13">
        <v>10</v>
      </c>
      <c r="O152" s="13" t="s">
        <v>44</v>
      </c>
      <c r="P152" s="13" t="s">
        <v>44</v>
      </c>
      <c r="Q152" s="13" t="s">
        <v>47</v>
      </c>
      <c r="R152" s="13" t="s">
        <v>48</v>
      </c>
      <c r="S152" s="13" t="s">
        <v>161</v>
      </c>
      <c r="T152" s="13" t="s">
        <v>72</v>
      </c>
      <c r="U152" s="13" t="s">
        <v>784</v>
      </c>
      <c r="V152" s="13" t="s">
        <v>74</v>
      </c>
      <c r="W152" s="13" t="s">
        <v>775</v>
      </c>
      <c r="X152" s="13"/>
      <c r="Y152" s="14"/>
    </row>
    <row r="153" spans="1:25" ht="76.5" customHeight="1" x14ac:dyDescent="0.25">
      <c r="A153" s="12" t="s">
        <v>841</v>
      </c>
      <c r="B153" s="13" t="s">
        <v>767</v>
      </c>
      <c r="C153" s="13" t="s">
        <v>794</v>
      </c>
      <c r="D153" s="13" t="s">
        <v>795</v>
      </c>
      <c r="E153" s="13" t="s">
        <v>796</v>
      </c>
      <c r="F153" s="13" t="s">
        <v>220</v>
      </c>
      <c r="G153" s="13" t="s">
        <v>167</v>
      </c>
      <c r="H153" s="13" t="s">
        <v>797</v>
      </c>
      <c r="I153" s="13" t="s">
        <v>798</v>
      </c>
      <c r="J153" s="13" t="s">
        <v>44</v>
      </c>
      <c r="K153" s="13" t="s">
        <v>773</v>
      </c>
      <c r="L153" s="13" t="s">
        <v>56</v>
      </c>
      <c r="M153" s="13" t="s">
        <v>69</v>
      </c>
      <c r="N153" s="13">
        <v>3</v>
      </c>
      <c r="O153" s="13" t="s">
        <v>44</v>
      </c>
      <c r="P153" s="13" t="s">
        <v>44</v>
      </c>
      <c r="Q153" s="13" t="s">
        <v>246</v>
      </c>
      <c r="R153" s="13" t="s">
        <v>72</v>
      </c>
      <c r="S153" s="13" t="s">
        <v>246</v>
      </c>
      <c r="T153" s="13" t="s">
        <v>48</v>
      </c>
      <c r="U153" s="13" t="s">
        <v>774</v>
      </c>
      <c r="V153" s="13" t="s">
        <v>74</v>
      </c>
      <c r="W153" s="13" t="s">
        <v>775</v>
      </c>
      <c r="X153" s="13"/>
      <c r="Y153" s="14"/>
    </row>
    <row r="154" spans="1:25" ht="49.5" customHeight="1" x14ac:dyDescent="0.25">
      <c r="A154" s="12" t="s">
        <v>162</v>
      </c>
      <c r="B154" s="13" t="s">
        <v>767</v>
      </c>
      <c r="C154" s="13" t="s">
        <v>799</v>
      </c>
      <c r="D154" s="13" t="s">
        <v>800</v>
      </c>
      <c r="E154" s="13" t="s">
        <v>801</v>
      </c>
      <c r="F154" s="13" t="s">
        <v>220</v>
      </c>
      <c r="G154" s="13" t="s">
        <v>167</v>
      </c>
      <c r="H154" s="13" t="s">
        <v>802</v>
      </c>
      <c r="I154" s="13" t="s">
        <v>798</v>
      </c>
      <c r="J154" s="13" t="s">
        <v>44</v>
      </c>
      <c r="K154" s="13" t="s">
        <v>773</v>
      </c>
      <c r="L154" s="13" t="s">
        <v>56</v>
      </c>
      <c r="M154" s="13" t="s">
        <v>108</v>
      </c>
      <c r="N154" s="13">
        <v>4</v>
      </c>
      <c r="O154" s="13" t="s">
        <v>44</v>
      </c>
      <c r="P154" s="13" t="s">
        <v>44</v>
      </c>
      <c r="Q154" s="13" t="s">
        <v>246</v>
      </c>
      <c r="R154" s="13" t="s">
        <v>48</v>
      </c>
      <c r="S154" s="13" t="s">
        <v>246</v>
      </c>
      <c r="T154" s="13" t="s">
        <v>95</v>
      </c>
      <c r="U154" s="13" t="s">
        <v>774</v>
      </c>
      <c r="V154" s="13" t="s">
        <v>74</v>
      </c>
      <c r="W154" s="13" t="s">
        <v>775</v>
      </c>
      <c r="X154" s="13"/>
      <c r="Y154" s="14"/>
    </row>
    <row r="155" spans="1:25" ht="52.5" customHeight="1" x14ac:dyDescent="0.25">
      <c r="A155" s="12" t="s">
        <v>162</v>
      </c>
      <c r="B155" s="13" t="s">
        <v>767</v>
      </c>
      <c r="C155" s="13" t="s">
        <v>597</v>
      </c>
      <c r="D155" s="13" t="s">
        <v>803</v>
      </c>
      <c r="E155" s="13" t="s">
        <v>804</v>
      </c>
      <c r="F155" s="13" t="s">
        <v>220</v>
      </c>
      <c r="G155" s="13" t="s">
        <v>167</v>
      </c>
      <c r="H155" s="13" t="s">
        <v>805</v>
      </c>
      <c r="I155" s="13" t="s">
        <v>806</v>
      </c>
      <c r="J155" s="13" t="s">
        <v>44</v>
      </c>
      <c r="K155" s="13" t="s">
        <v>773</v>
      </c>
      <c r="L155" s="13" t="s">
        <v>56</v>
      </c>
      <c r="M155" s="13" t="s">
        <v>69</v>
      </c>
      <c r="N155" s="13">
        <v>4</v>
      </c>
      <c r="O155" s="13" t="s">
        <v>44</v>
      </c>
      <c r="P155" s="13" t="s">
        <v>44</v>
      </c>
      <c r="Q155" s="13" t="s">
        <v>246</v>
      </c>
      <c r="R155" s="13" t="s">
        <v>48</v>
      </c>
      <c r="S155" s="13" t="s">
        <v>246</v>
      </c>
      <c r="T155" s="13" t="s">
        <v>95</v>
      </c>
      <c r="U155" s="13" t="s">
        <v>774</v>
      </c>
      <c r="V155" s="13" t="s">
        <v>74</v>
      </c>
      <c r="W155" s="13" t="s">
        <v>775</v>
      </c>
      <c r="X155" s="13"/>
      <c r="Y155" s="14"/>
    </row>
    <row r="156" spans="1:25" ht="65.25" customHeight="1" x14ac:dyDescent="0.25">
      <c r="A156" s="12" t="s">
        <v>30</v>
      </c>
      <c r="B156" s="13" t="s">
        <v>767</v>
      </c>
      <c r="C156" s="13" t="s">
        <v>236</v>
      </c>
      <c r="D156" s="13" t="s">
        <v>807</v>
      </c>
      <c r="E156" s="13" t="s">
        <v>808</v>
      </c>
      <c r="F156" s="13" t="s">
        <v>220</v>
      </c>
      <c r="G156" s="13" t="s">
        <v>167</v>
      </c>
      <c r="H156" s="13" t="s">
        <v>809</v>
      </c>
      <c r="I156" s="13" t="s">
        <v>806</v>
      </c>
      <c r="J156" s="13" t="s">
        <v>44</v>
      </c>
      <c r="K156" s="13" t="s">
        <v>773</v>
      </c>
      <c r="L156" s="13" t="s">
        <v>56</v>
      </c>
      <c r="M156" s="13" t="s">
        <v>69</v>
      </c>
      <c r="N156" s="13">
        <v>4</v>
      </c>
      <c r="O156" s="13" t="s">
        <v>44</v>
      </c>
      <c r="P156" s="13" t="s">
        <v>44</v>
      </c>
      <c r="Q156" s="13" t="s">
        <v>246</v>
      </c>
      <c r="R156" s="13" t="s">
        <v>48</v>
      </c>
      <c r="S156" s="13" t="s">
        <v>246</v>
      </c>
      <c r="T156" s="13" t="s">
        <v>95</v>
      </c>
      <c r="U156" s="13" t="s">
        <v>774</v>
      </c>
      <c r="V156" s="13" t="s">
        <v>74</v>
      </c>
      <c r="W156" s="13" t="s">
        <v>775</v>
      </c>
      <c r="X156" s="13"/>
      <c r="Y156" s="14"/>
    </row>
    <row r="157" spans="1:25" ht="51.75" customHeight="1" x14ac:dyDescent="0.25">
      <c r="A157" s="12" t="s">
        <v>407</v>
      </c>
      <c r="B157" s="13" t="s">
        <v>767</v>
      </c>
      <c r="C157" s="13" t="s">
        <v>834</v>
      </c>
      <c r="D157" s="13" t="s">
        <v>811</v>
      </c>
      <c r="E157" s="13" t="s">
        <v>812</v>
      </c>
      <c r="F157" s="13" t="s">
        <v>220</v>
      </c>
      <c r="G157" s="13" t="s">
        <v>54</v>
      </c>
      <c r="H157" s="13" t="s">
        <v>44</v>
      </c>
      <c r="I157" s="13" t="s">
        <v>44</v>
      </c>
      <c r="J157" s="13" t="s">
        <v>44</v>
      </c>
      <c r="K157" s="13" t="s">
        <v>773</v>
      </c>
      <c r="L157" s="13" t="s">
        <v>56</v>
      </c>
      <c r="M157" s="13" t="s">
        <v>82</v>
      </c>
      <c r="N157" s="13">
        <v>4</v>
      </c>
      <c r="O157" s="13" t="s">
        <v>314</v>
      </c>
      <c r="P157" s="13" t="s">
        <v>71</v>
      </c>
      <c r="Q157" s="13" t="s">
        <v>45</v>
      </c>
      <c r="R157" s="13" t="s">
        <v>95</v>
      </c>
      <c r="S157" s="13" t="s">
        <v>45</v>
      </c>
      <c r="T157" s="13" t="s">
        <v>46</v>
      </c>
      <c r="U157" s="13" t="s">
        <v>774</v>
      </c>
      <c r="V157" s="13" t="s">
        <v>50</v>
      </c>
      <c r="W157" s="13" t="s">
        <v>775</v>
      </c>
      <c r="X157" s="13"/>
      <c r="Y157" s="14"/>
    </row>
    <row r="158" spans="1:25" ht="90" customHeight="1" x14ac:dyDescent="0.25">
      <c r="A158" s="39" t="s">
        <v>813</v>
      </c>
      <c r="B158" s="13" t="s">
        <v>767</v>
      </c>
      <c r="C158" s="39" t="s">
        <v>813</v>
      </c>
      <c r="D158" s="13" t="s">
        <v>814</v>
      </c>
      <c r="E158" s="13" t="s">
        <v>815</v>
      </c>
      <c r="F158" s="13" t="s">
        <v>220</v>
      </c>
      <c r="G158" s="39" t="s">
        <v>167</v>
      </c>
      <c r="H158" s="44" t="s">
        <v>836</v>
      </c>
      <c r="I158" s="44" t="s">
        <v>837</v>
      </c>
      <c r="J158" s="13" t="s">
        <v>324</v>
      </c>
      <c r="K158" s="13" t="s">
        <v>773</v>
      </c>
      <c r="L158" s="13" t="s">
        <v>56</v>
      </c>
      <c r="M158" s="13" t="s">
        <v>69</v>
      </c>
      <c r="N158" s="13">
        <v>2</v>
      </c>
      <c r="O158" s="13" t="s">
        <v>314</v>
      </c>
      <c r="P158" s="13" t="s">
        <v>59</v>
      </c>
      <c r="Q158" s="13" t="s">
        <v>45</v>
      </c>
      <c r="R158" s="13" t="s">
        <v>95</v>
      </c>
      <c r="S158" s="13" t="s">
        <v>45</v>
      </c>
      <c r="T158" s="13" t="s">
        <v>46</v>
      </c>
      <c r="U158" s="13" t="s">
        <v>774</v>
      </c>
      <c r="V158" s="13" t="s">
        <v>50</v>
      </c>
      <c r="W158" s="13" t="s">
        <v>775</v>
      </c>
      <c r="X158" s="13"/>
      <c r="Y158" s="14"/>
    </row>
    <row r="159" spans="1:25" ht="53.25" customHeight="1" x14ac:dyDescent="0.25">
      <c r="A159" s="12" t="s">
        <v>316</v>
      </c>
      <c r="B159" s="13" t="s">
        <v>767</v>
      </c>
      <c r="C159" s="13" t="s">
        <v>816</v>
      </c>
      <c r="D159" s="13" t="s">
        <v>817</v>
      </c>
      <c r="E159" s="13" t="s">
        <v>818</v>
      </c>
      <c r="F159" s="13" t="s">
        <v>220</v>
      </c>
      <c r="G159" s="13" t="s">
        <v>54</v>
      </c>
      <c r="H159" s="13" t="s">
        <v>44</v>
      </c>
      <c r="I159" s="13" t="s">
        <v>44</v>
      </c>
      <c r="J159" s="13" t="s">
        <v>324</v>
      </c>
      <c r="K159" s="13" t="s">
        <v>773</v>
      </c>
      <c r="L159" s="13" t="s">
        <v>56</v>
      </c>
      <c r="M159" s="13" t="s">
        <v>69</v>
      </c>
      <c r="N159" s="13">
        <v>2</v>
      </c>
      <c r="O159" s="13" t="s">
        <v>314</v>
      </c>
      <c r="P159" s="13" t="s">
        <v>94</v>
      </c>
      <c r="Q159" s="13" t="s">
        <v>45</v>
      </c>
      <c r="R159" s="13" t="s">
        <v>95</v>
      </c>
      <c r="S159" s="13" t="s">
        <v>45</v>
      </c>
      <c r="T159" s="13" t="s">
        <v>46</v>
      </c>
      <c r="U159" s="13" t="s">
        <v>774</v>
      </c>
      <c r="V159" s="13" t="s">
        <v>50</v>
      </c>
      <c r="W159" s="13" t="s">
        <v>775</v>
      </c>
      <c r="X159" s="13"/>
      <c r="Y159" s="14"/>
    </row>
    <row r="160" spans="1:25" ht="72.75" customHeight="1" x14ac:dyDescent="0.25">
      <c r="A160" s="12" t="s">
        <v>407</v>
      </c>
      <c r="B160" s="13" t="s">
        <v>767</v>
      </c>
      <c r="C160" s="13" t="s">
        <v>810</v>
      </c>
      <c r="D160" s="13" t="s">
        <v>819</v>
      </c>
      <c r="E160" s="13" t="s">
        <v>820</v>
      </c>
      <c r="F160" s="13" t="s">
        <v>220</v>
      </c>
      <c r="G160" s="39" t="s">
        <v>167</v>
      </c>
      <c r="H160" s="39" t="str">
        <f>[1]ExpContractsReport!C8</f>
        <v>HC105024F0011</v>
      </c>
      <c r="I160" s="13" t="s">
        <v>772</v>
      </c>
      <c r="J160" s="13" t="s">
        <v>44</v>
      </c>
      <c r="K160" s="13" t="s">
        <v>773</v>
      </c>
      <c r="L160" s="13" t="s">
        <v>56</v>
      </c>
      <c r="M160" s="13" t="s">
        <v>82</v>
      </c>
      <c r="N160" s="13">
        <v>1</v>
      </c>
      <c r="O160" s="13" t="s">
        <v>314</v>
      </c>
      <c r="P160" s="13" t="s">
        <v>94</v>
      </c>
      <c r="Q160" s="13" t="s">
        <v>47</v>
      </c>
      <c r="R160" s="13" t="s">
        <v>48</v>
      </c>
      <c r="S160" s="13" t="s">
        <v>47</v>
      </c>
      <c r="T160" s="13" t="s">
        <v>95</v>
      </c>
      <c r="U160" s="13" t="s">
        <v>774</v>
      </c>
      <c r="V160" s="13" t="s">
        <v>50</v>
      </c>
      <c r="W160" s="13" t="s">
        <v>775</v>
      </c>
      <c r="X160" s="13"/>
      <c r="Y160" s="14"/>
    </row>
    <row r="161" spans="1:25" ht="50.25" customHeight="1" x14ac:dyDescent="0.25">
      <c r="A161" s="13" t="s">
        <v>821</v>
      </c>
      <c r="B161" s="13" t="s">
        <v>767</v>
      </c>
      <c r="C161" s="13" t="s">
        <v>821</v>
      </c>
      <c r="D161" s="13" t="s">
        <v>822</v>
      </c>
      <c r="E161" s="13" t="s">
        <v>823</v>
      </c>
      <c r="F161" s="13" t="s">
        <v>220</v>
      </c>
      <c r="G161" s="13" t="s">
        <v>167</v>
      </c>
      <c r="H161" s="13" t="str">
        <f>[1]ExpContractsReport!C11</f>
        <v>HC105024F0030</v>
      </c>
      <c r="I161" s="13" t="s">
        <v>806</v>
      </c>
      <c r="J161" s="13" t="s">
        <v>44</v>
      </c>
      <c r="K161" s="13" t="s">
        <v>773</v>
      </c>
      <c r="L161" s="13" t="s">
        <v>56</v>
      </c>
      <c r="M161" s="13" t="s">
        <v>69</v>
      </c>
      <c r="N161" s="13">
        <v>2</v>
      </c>
      <c r="O161" s="13" t="s">
        <v>314</v>
      </c>
      <c r="P161" s="13" t="s">
        <v>94</v>
      </c>
      <c r="Q161" s="13" t="s">
        <v>47</v>
      </c>
      <c r="R161" s="13" t="s">
        <v>48</v>
      </c>
      <c r="S161" s="13" t="s">
        <v>47</v>
      </c>
      <c r="T161" s="13" t="s">
        <v>95</v>
      </c>
      <c r="U161" s="13" t="s">
        <v>774</v>
      </c>
      <c r="V161" s="13" t="s">
        <v>50</v>
      </c>
      <c r="W161" s="13" t="s">
        <v>775</v>
      </c>
      <c r="X161" s="13"/>
      <c r="Y161" s="14"/>
    </row>
    <row r="162" spans="1:25" ht="49.5" customHeight="1" x14ac:dyDescent="0.25">
      <c r="A162" s="12" t="s">
        <v>162</v>
      </c>
      <c r="B162" s="13" t="s">
        <v>767</v>
      </c>
      <c r="C162" s="13" t="s">
        <v>597</v>
      </c>
      <c r="D162" s="13" t="s">
        <v>824</v>
      </c>
      <c r="E162" s="13" t="s">
        <v>825</v>
      </c>
      <c r="F162" s="13" t="s">
        <v>220</v>
      </c>
      <c r="G162" s="13" t="s">
        <v>167</v>
      </c>
      <c r="H162" s="13" t="s">
        <v>826</v>
      </c>
      <c r="I162" s="13" t="s">
        <v>772</v>
      </c>
      <c r="J162" s="13" t="s">
        <v>44</v>
      </c>
      <c r="K162" s="13" t="s">
        <v>773</v>
      </c>
      <c r="L162" s="13" t="s">
        <v>56</v>
      </c>
      <c r="M162" s="13" t="s">
        <v>108</v>
      </c>
      <c r="N162" s="13">
        <v>4</v>
      </c>
      <c r="O162" s="13" t="s">
        <v>314</v>
      </c>
      <c r="P162" s="13" t="s">
        <v>71</v>
      </c>
      <c r="Q162" s="13" t="s">
        <v>47</v>
      </c>
      <c r="R162" s="13" t="s">
        <v>72</v>
      </c>
      <c r="S162" s="13" t="s">
        <v>47</v>
      </c>
      <c r="T162" s="13" t="s">
        <v>48</v>
      </c>
      <c r="U162" s="13" t="s">
        <v>774</v>
      </c>
      <c r="V162" s="13" t="s">
        <v>50</v>
      </c>
      <c r="W162" s="13" t="s">
        <v>775</v>
      </c>
      <c r="X162" s="13"/>
      <c r="Y162" s="14"/>
    </row>
    <row r="163" spans="1:25" ht="49.5" customHeight="1" x14ac:dyDescent="0.25">
      <c r="A163" s="12" t="s">
        <v>30</v>
      </c>
      <c r="B163" s="13" t="s">
        <v>767</v>
      </c>
      <c r="C163" s="13" t="s">
        <v>827</v>
      </c>
      <c r="D163" s="13" t="s">
        <v>828</v>
      </c>
      <c r="E163" s="13" t="s">
        <v>829</v>
      </c>
      <c r="F163" s="13" t="s">
        <v>220</v>
      </c>
      <c r="G163" s="13" t="s">
        <v>54</v>
      </c>
      <c r="H163" s="13" t="s">
        <v>44</v>
      </c>
      <c r="I163" s="13" t="s">
        <v>772</v>
      </c>
      <c r="J163" s="13" t="s">
        <v>44</v>
      </c>
      <c r="K163" s="13" t="s">
        <v>773</v>
      </c>
      <c r="L163" s="13" t="s">
        <v>56</v>
      </c>
      <c r="M163" s="13" t="s">
        <v>69</v>
      </c>
      <c r="N163" s="13">
        <v>3</v>
      </c>
      <c r="O163" s="13" t="s">
        <v>314</v>
      </c>
      <c r="P163" s="13" t="s">
        <v>71</v>
      </c>
      <c r="Q163" s="13" t="s">
        <v>47</v>
      </c>
      <c r="R163" s="13" t="s">
        <v>72</v>
      </c>
      <c r="S163" s="13" t="s">
        <v>47</v>
      </c>
      <c r="T163" s="13" t="s">
        <v>48</v>
      </c>
      <c r="U163" s="13" t="s">
        <v>774</v>
      </c>
      <c r="V163" s="13" t="s">
        <v>50</v>
      </c>
      <c r="W163" s="13" t="s">
        <v>775</v>
      </c>
      <c r="X163" s="13"/>
      <c r="Y163" s="14"/>
    </row>
    <row r="164" spans="1:25" ht="51.75" customHeight="1" x14ac:dyDescent="0.25">
      <c r="A164" s="12" t="s">
        <v>30</v>
      </c>
      <c r="B164" s="13" t="s">
        <v>767</v>
      </c>
      <c r="C164" s="13" t="s">
        <v>371</v>
      </c>
      <c r="D164" s="13" t="s">
        <v>830</v>
      </c>
      <c r="E164" s="13" t="s">
        <v>831</v>
      </c>
      <c r="F164" s="13" t="s">
        <v>220</v>
      </c>
      <c r="G164" s="39" t="s">
        <v>167</v>
      </c>
      <c r="H164" s="45" t="s">
        <v>838</v>
      </c>
      <c r="I164" s="13" t="s">
        <v>806</v>
      </c>
      <c r="J164" s="13" t="s">
        <v>44</v>
      </c>
      <c r="K164" s="13" t="s">
        <v>773</v>
      </c>
      <c r="L164" s="13" t="s">
        <v>56</v>
      </c>
      <c r="M164" s="13" t="s">
        <v>69</v>
      </c>
      <c r="N164" s="13">
        <v>5</v>
      </c>
      <c r="O164" s="13" t="s">
        <v>314</v>
      </c>
      <c r="P164" s="13" t="s">
        <v>71</v>
      </c>
      <c r="Q164" s="13" t="s">
        <v>45</v>
      </c>
      <c r="R164" s="13" t="s">
        <v>95</v>
      </c>
      <c r="S164" s="13" t="s">
        <v>45</v>
      </c>
      <c r="T164" s="13" t="s">
        <v>46</v>
      </c>
      <c r="U164" s="13" t="s">
        <v>774</v>
      </c>
      <c r="V164" s="13" t="s">
        <v>50</v>
      </c>
      <c r="W164" s="13" t="s">
        <v>775</v>
      </c>
      <c r="X164" s="13"/>
      <c r="Y164" s="14"/>
    </row>
    <row r="165" spans="1:25" ht="122.25" thickBot="1" x14ac:dyDescent="0.3">
      <c r="A165" s="38" t="s">
        <v>30</v>
      </c>
      <c r="B165" s="35" t="s">
        <v>767</v>
      </c>
      <c r="C165" s="35" t="s">
        <v>827</v>
      </c>
      <c r="D165" s="35" t="s">
        <v>832</v>
      </c>
      <c r="E165" s="35" t="s">
        <v>833</v>
      </c>
      <c r="F165" s="35" t="s">
        <v>220</v>
      </c>
      <c r="G165" s="35" t="s">
        <v>54</v>
      </c>
      <c r="H165" s="35" t="s">
        <v>44</v>
      </c>
      <c r="I165" s="35" t="s">
        <v>806</v>
      </c>
      <c r="J165" s="35" t="s">
        <v>44</v>
      </c>
      <c r="K165" s="35" t="s">
        <v>773</v>
      </c>
      <c r="L165" s="35" t="s">
        <v>56</v>
      </c>
      <c r="M165" s="35" t="s">
        <v>82</v>
      </c>
      <c r="N165" s="35">
        <v>4</v>
      </c>
      <c r="O165" s="35" t="s">
        <v>314</v>
      </c>
      <c r="P165" s="35" t="s">
        <v>94</v>
      </c>
      <c r="Q165" s="35" t="s">
        <v>45</v>
      </c>
      <c r="R165" s="35" t="s">
        <v>95</v>
      </c>
      <c r="S165" s="35" t="s">
        <v>45</v>
      </c>
      <c r="T165" s="35" t="s">
        <v>46</v>
      </c>
      <c r="U165" s="35" t="s">
        <v>774</v>
      </c>
      <c r="V165" s="35" t="s">
        <v>50</v>
      </c>
      <c r="W165" s="35" t="s">
        <v>775</v>
      </c>
      <c r="X165" s="35"/>
      <c r="Y165" s="36"/>
    </row>
  </sheetData>
  <dataValidations count="7">
    <dataValidation allowBlank="1" showInputMessage="1" showErrorMessage="1" promptTitle="Input Requirement" prompt="Please add Anticipated Place of Performance at the time of award or enter &quot;TBD&quot; if unknown at this time.   Enter &quot;Contractor Facility&quot; if the work is to be completed there remotely." sqref="I36:I44 O131:O348 O129 O6:O125" xr:uid="{6C185B61-7AC2-4248-BF28-1E08932CCCF3}"/>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E36:E44 K1:K125 K129:K1048576" xr:uid="{E741496E-A41D-455A-9326-8001D705E5A0}"/>
    <dataValidation type="textLength" allowBlank="1" showInputMessage="1" showErrorMessage="1" promptTitle="Cell Input Limits" prompt="Utilize Acronyms listed on next sheet tabbed &quot;Acronyms&quot;.  Please avoid naming any Intelligence Community - instead just enter &quot;Government.&quot;  Limit cell input data to 150 characters.  " sqref="E114" xr:uid="{F4663B02-E2F9-4ACB-BFE5-41EC5108B996}">
      <formula1>1</formula1>
      <formula2>250</formula2>
    </dataValidation>
    <dataValidation allowBlank="1" showInputMessage="1" showErrorMessage="1" promptTitle="Input Requirement" prompt="Please add Anticipated Place of Performance at the time of award or enter &quot;TBD&quot; if unknown at this time.   " sqref="O1:O5 O349:O1048576" xr:uid="{063C5CEB-7348-4248-9042-57193864D2E8}"/>
    <dataValidation type="textLength" allowBlank="1" showInputMessage="1" showErrorMessage="1" sqref="D1:E10 D26:D31 D56:D97 D166:E1048576 D33:E53 E88:E97 E26:E32 E112:E113 E116:E124 E106:E110 D101:E103 D106:D113 D55:E55 D115:D124 E130:E133 D130:D132 D125:E125 E57:E86 D153 E153:E160 E162 E165 D157:D165 D139:E152" xr:uid="{CF6F4671-22B0-4412-BFE3-3CB5F69E0C7B}">
      <formula1>1</formula1>
      <formula2>250</formula2>
    </dataValidation>
    <dataValidation allowBlank="1" showInputMessage="1" showErrorMessage="1" promptTitle="Input Guidance" prompt="For New Requirements enter &quot;TBD&quot;" sqref="I58:I76 I1:I10 I26:I31 C35:C44 I93:I97 I40:I48 I33:I35 H49:I49 I50:I53 H108:H109 H55:I55 H57:I57 H61 I101:I103 H106 I106:I122 I56 I78:I91 I125 I130:I132 H139 H141:H142 C27 I136:I157 I159:I1048576" xr:uid="{763CDA38-60FD-4DE2-A0A2-82F5F80F62A3}"/>
    <dataValidation allowBlank="1" showInputMessage="1" showErrorMessage="1" promptTitle="Input Guidance" prompt="Enter Requiring Office Name &amp; Code if available." sqref="C1:C10 C33:C51 C23 C83:C99 C53 C119:C122 C101:C116 C129:C134 C26:C30 C55:C81 C136:C1048576 A158 A148 A161" xr:uid="{FD09179A-E30A-4781-8B3B-C029508A884E}"/>
  </dataValidations>
  <pageMargins left="0.7" right="0.7" top="0.75" bottom="0.75" header="0.3" footer="0.3"/>
  <pageSetup orientation="landscape" r:id="rId1"/>
  <legacyDrawing r:id="rId2"/>
</worksheet>
</file>

<file path=docMetadata/LabelInfo.xml><?xml version="1.0" encoding="utf-8"?>
<clbl:labelList xmlns:clbl="http://schemas.microsoft.com/office/2020/mipLabelMetadata">
  <clbl:label id="{102d0191-eeae-4761-b1cb-1a83e86ef445}" enabled="0" method="" siteId="{102d0191-eeae-4761-b1cb-1a83e86ef44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FY25 Q4 Posting View</vt:lpstr>
    </vt:vector>
  </TitlesOfParts>
  <Company>Defense Information Systems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Michael J CIV DISA (USA)</dc:creator>
  <cp:lastModifiedBy>Marin, David R CIV DISA J-0 (USA)</cp:lastModifiedBy>
  <cp:lastPrinted>2025-07-16T17:23:26Z</cp:lastPrinted>
  <dcterms:created xsi:type="dcterms:W3CDTF">2025-07-03T13:47:25Z</dcterms:created>
  <dcterms:modified xsi:type="dcterms:W3CDTF">2025-07-21T14:44:40Z</dcterms:modified>
</cp:coreProperties>
</file>