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showInkAnnotation="0"/>
  <mc:AlternateContent xmlns:mc="http://schemas.openxmlformats.org/markup-compatibility/2006">
    <mc:Choice Requires="x15">
      <x15ac:absPath xmlns:x15ac="http://schemas.microsoft.com/office/spreadsheetml/2010/11/ac" url="https://dod365-my.sharepoint-mil.us/personal/sonia_a_allen2_civ_mail_mil/Documents/DISA.mil Legal Posting Requirements/"/>
    </mc:Choice>
  </mc:AlternateContent>
  <xr:revisionPtr revIDLastSave="0" documentId="8_{DE8BDABF-5F37-4145-BE1D-59E940D39C7A}" xr6:coauthVersionLast="47" xr6:coauthVersionMax="47" xr10:uidLastSave="{00000000-0000-0000-0000-000000000000}"/>
  <bookViews>
    <workbookView xWindow="-110" yWindow="-110" windowWidth="17020" windowHeight="10000" firstSheet="1" activeTab="1" xr2:uid="{00000000-000D-0000-FFFF-FFFF00000000}"/>
  </bookViews>
  <sheets>
    <sheet name="Instructions" sheetId="3" state="hidden" r:id="rId1"/>
    <sheet name="Forecast by DITCO" sheetId="5" r:id="rId2"/>
    <sheet name="Acronyms" sheetId="2" state="hidden" r:id="rId3"/>
    <sheet name="Data Validation" sheetId="6" state="hidden" r:id="rId4"/>
  </sheets>
  <definedNames>
    <definedName name="_xlnm._FilterDatabase" localSheetId="1" hidden="1">'Forecast by DITCO'!$C$1:$C$149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 l="1"/>
  <c r="B5" i="3" s="1"/>
  <c r="B6" i="3" s="1"/>
  <c r="B7" i="3" s="1"/>
  <c r="B8" i="3" s="1"/>
  <c r="B9" i="3" s="1"/>
  <c r="B10" i="3" s="1"/>
  <c r="B11" i="3" s="1"/>
  <c r="B12" i="3" s="1"/>
  <c r="B13" i="3" s="1"/>
  <c r="B14" i="3" s="1"/>
  <c r="B15" i="3" s="1"/>
  <c r="B1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Michael J CIV DISA PLD (USA)</author>
    <author>Taylor, Michael J CIV DISA PLD (US)</author>
  </authors>
  <commentList>
    <comment ref="G4" authorId="0" shapeId="0" xr:uid="{479B6DC7-9343-4B85-B9A1-48F76E5B6558}">
      <text>
        <r>
          <rPr>
            <b/>
            <sz val="9"/>
            <color indexed="81"/>
            <rFont val="Tahoma"/>
            <charset val="1"/>
          </rPr>
          <t>Taylor, Michael J CIV DISA PLD (USA):</t>
        </r>
        <r>
          <rPr>
            <sz val="9"/>
            <color indexed="81"/>
            <rFont val="Tahoma"/>
            <charset val="1"/>
          </rPr>
          <t xml:space="preserve">
For Reference: A re-complete is when we are soliciting for existing requirements.  A follow-on is a new set of requirements which are tied to and predicated on the completion of an existing effort.  </t>
        </r>
      </text>
    </comment>
    <comment ref="W4" authorId="1" shapeId="0" xr:uid="{0979DFB4-7587-47E3-B67A-BDC84C34C504}">
      <text>
        <r>
          <rPr>
            <b/>
            <sz val="9"/>
            <color indexed="81"/>
            <rFont val="Tahoma"/>
            <family val="2"/>
          </rPr>
          <t>Taylor, Michael J CIV DISA PLD (US):</t>
        </r>
        <r>
          <rPr>
            <sz val="9"/>
            <color indexed="81"/>
            <rFont val="Tahoma"/>
            <family val="2"/>
          </rPr>
          <t xml:space="preserve">
Note: DITCO Office/Branch Codes will not be included when the forecast is posted.  They are only listed to assist KO/CS with data input.</t>
        </r>
      </text>
    </comment>
  </commentList>
</comments>
</file>

<file path=xl/sharedStrings.xml><?xml version="1.0" encoding="utf-8"?>
<sst xmlns="http://schemas.openxmlformats.org/spreadsheetml/2006/main" count="3333" uniqueCount="912">
  <si>
    <t>General</t>
  </si>
  <si>
    <t xml:space="preserve">The PS2 Policy &amp; Contract Operations Division has been assigned the task of overseeing the Procurement Forecast Spreadsheet for Acquisition Forecast Input to ensure it is updated at least twice annually.  Request that each DITCO review the Procurement Forecast spreadsheet and (1) remove outdated, awarded and cancelled requirements as well as (2) populate new requirements that fit the following criteria: planned to be awarded within 3 years and with an estimated life cycle value that exceeds $5M.  </t>
  </si>
  <si>
    <t>Please follow all format and guidance notes and enter complete information.</t>
  </si>
  <si>
    <t xml:space="preserve">Please do not COPY &amp; PASTE.  Please do not add, hide or remove columns, cells or formulas on the spreadsheet.   Make no changes to the spreadsheet other than selecting drop-downs or enter requested data for columns C, D, E, H, I, K, O and U. </t>
  </si>
  <si>
    <r>
      <t>Please highlight new inputs in "Purple" text and be sure to add new procurements at the bottom of the list in purple text -</t>
    </r>
    <r>
      <rPr>
        <b/>
        <u/>
        <sz val="11"/>
        <color rgb="FF7030A0"/>
        <rFont val="Calibri"/>
        <family val="2"/>
        <scheme val="minor"/>
      </rPr>
      <t xml:space="preserve"> not in place of deleted procurements.</t>
    </r>
  </si>
  <si>
    <t>When deleting inputs just "strikethrough" the data - leave the rows/columns intact</t>
  </si>
  <si>
    <t>Please enter the Requiring Office name and code (if applicable) in Column C</t>
  </si>
  <si>
    <t xml:space="preserve">Columns D &amp; E have character limitations.  120 for D and 200 for E.  Cells which are highlighted yellow are noted for exceeding previous and current limits and will need to be revised or they risk being arbitrarily reduced.    </t>
  </si>
  <si>
    <t>Acronyms should be spelled out completely the first time, unless they are (1) well known (e.g., DISA, DISN, DLA) - or (2) listed on the "Acronyms" spreadsheet already.  Please add any new Acronym requests/suggestions to the bottom of the list.</t>
  </si>
  <si>
    <t>Please check for format and spelling errors - especially WRT Company Names and Program Names which may have unique spellings not easily detected by an automated spell check.</t>
  </si>
  <si>
    <t>Please do not include names or acronyms of Intelligence Communities (“Three-letter Agencies”) - e.g., NSA, CIA; instead enter “Government”</t>
  </si>
  <si>
    <t xml:space="preserve">“TBD” should not be use unless it’s a drop-down or input for columns H, I &amp; O. </t>
  </si>
  <si>
    <t>No procurements with an anticipated award date prior to FY25 1st quarter should be included.</t>
  </si>
  <si>
    <t xml:space="preserve">For Column G - if you identify a procurement as a "New Requirement" then columns H &amp; I should be "TBD".  If you identify a procurement as a "Follow-on" or "Re-compete" then columns H &amp; I should detail the contract number and incumbent contractor(s).  For reference: A re-compete is when we are soliciting for existing requirements.  A follow-on is a new set of requirements which are tied to and predicated on the completion of an existing effort.  </t>
  </si>
  <si>
    <t xml:space="preserve">In Column K, Anticipated Vehicle Type - please enter the data IAW with the "Input Guidance" roll-over note. If FSS, state which Schedule (e.g., MAS); if a DO/TO, state under which ID/IQ contract (e.g., ENCORE III, SETI); if a Call Order, state under which BPA and request that you identify the specific contract vehicle - if available - e.g., ENCORE III, SETI, GSM-O II, NIH C3PO or GWAC, and if FSS (for example) MAS.  Inputs will be used to create a drop down for column I to assist with future submission.   </t>
  </si>
  <si>
    <t>In Column L, select "single" for a DO/TO, Call, or FSS; only a noted new IDIQ or BPA would lend itself to multiple awards.</t>
  </si>
  <si>
    <t xml:space="preserve">Respectfully, CoCOs will need to complete a final line-by-line review of their DITCO’s submission to ensure consistency.   Input(s) that do not adhere to the above standards may be returned for revision(s). </t>
  </si>
  <si>
    <t xml:space="preserve">**DISCLAIMER** United States Code Title 15, Section 637(A) (12) (C), requires the Defense Information Systems Agency (DISA) to prepare a forecast of expected contract opportunities and make the forecast available to small businesses.  DISA fulfills this requirement by publishing this Long Range Forecast (LRF) on the https://www.disa.mil/newsandevents/events/forecast-to-industry-2020  website and updating the information on a quarterly basis.  </t>
  </si>
  <si>
    <t xml:space="preserve">The forecast is informational only and does not constitute an offer or commitment by DISA to fund, in whole or part, the opportunities referenced herein.  This listing is not all inclusive and subject to change based on market research and/or Government needs, and as the length of time to Anticipated Solicitation is into the future the more likelihood for changes.  Vendors shall not contact any contracting or technical personnel regarding this forecast.  </t>
  </si>
  <si>
    <r>
      <t xml:space="preserve"> All inquiries shall be submitted to the DISA Acquisition Opportunities Mailbox: </t>
    </r>
    <r>
      <rPr>
        <b/>
        <sz val="10"/>
        <rFont val="Calibri"/>
        <family val="2"/>
        <scheme val="minor"/>
      </rPr>
      <t xml:space="preserve"> disa.meade.PLD.mbx.acquisition-opportunities-forecast@mail.mil  </t>
    </r>
  </si>
  <si>
    <t>Requiring Agency or Service</t>
  </si>
  <si>
    <t>Contracting Office</t>
  </si>
  <si>
    <t>Requiring Office</t>
  </si>
  <si>
    <t>Requirement Title</t>
  </si>
  <si>
    <t>Requirements Description</t>
  </si>
  <si>
    <t>Anticipated NAICS Code</t>
  </si>
  <si>
    <t>New Requirement, Re-compete or Follow-on</t>
  </si>
  <si>
    <t>Contract Number</t>
  </si>
  <si>
    <t xml:space="preserve">Incumbent Contractor </t>
  </si>
  <si>
    <t>Anticipated Acquisition Strategy</t>
  </si>
  <si>
    <t>Anticipated Vehicle Type</t>
  </si>
  <si>
    <t>Anticipated Award Type</t>
  </si>
  <si>
    <t>Total Value Range</t>
  </si>
  <si>
    <t>POP Years</t>
  </si>
  <si>
    <r>
      <t xml:space="preserve">Anticipated Place Of Performance </t>
    </r>
    <r>
      <rPr>
        <sz val="10"/>
        <rFont val="Calibri"/>
        <family val="2"/>
        <scheme val="minor"/>
      </rPr>
      <t>(CONUS and on-site unless otherwise noted)</t>
    </r>
  </si>
  <si>
    <t>Anticipated Facilities Clearance</t>
  </si>
  <si>
    <t>Anticipated Solicitation Date - Fiscal Year</t>
  </si>
  <si>
    <t>Anticipated Solicitation Date - Quarter</t>
  </si>
  <si>
    <t>Anticipated Award Date - Fiscal Year</t>
  </si>
  <si>
    <t>Anticipated Award Date - Quarter</t>
  </si>
  <si>
    <t>Contracting POC Name</t>
  </si>
  <si>
    <t>Last Updated</t>
  </si>
  <si>
    <t>DITCO Office/Branch</t>
  </si>
  <si>
    <t xml:space="preserve">Requirement No.:
(Optional Input) </t>
  </si>
  <si>
    <t xml:space="preserve">Unique No.:
(Optional Input) </t>
  </si>
  <si>
    <t>PS5</t>
  </si>
  <si>
    <t>DISA</t>
  </si>
  <si>
    <t>HC1021, DITCO Europe</t>
  </si>
  <si>
    <t>DISA PEO Transport (IE)</t>
  </si>
  <si>
    <t>DISA Global Network Services</t>
  </si>
  <si>
    <t>Provide the end-to-end transmission services and capabilities essential to the DoD’s telecommunications infrastructure for the Europe, Africa, and SWA regions.</t>
  </si>
  <si>
    <t>517311 - Wired Telecommunications Carriers $35.5M</t>
  </si>
  <si>
    <t>Re-compete Requirement</t>
  </si>
  <si>
    <t>HC101316D0001 - 0008</t>
  </si>
  <si>
    <t>Artel, LLC; AT&amp;T Corp; BT Federal Inc; Lumen; GTT; Peraton; Verizon</t>
  </si>
  <si>
    <t>Full and Open Competition</t>
  </si>
  <si>
    <t>MAC IDIQ</t>
  </si>
  <si>
    <t>Multiple</t>
  </si>
  <si>
    <t>$1B and over</t>
  </si>
  <si>
    <t>Europe, Africa, &amp; Southwest Asia</t>
  </si>
  <si>
    <t>TBD</t>
  </si>
  <si>
    <t>FY 25</t>
  </si>
  <si>
    <t>2nd QTR</t>
  </si>
  <si>
    <t>FY 26</t>
  </si>
  <si>
    <t>1st QTR</t>
  </si>
  <si>
    <t>Heimann, Paige</t>
  </si>
  <si>
    <t>FY25 1st QTR</t>
  </si>
  <si>
    <t>SWA CORE 3</t>
  </si>
  <si>
    <t>Sixteen commercial leases (8 diverse pairs) to upgrade the DISN backbone infrastructure throughout CENTCOM</t>
  </si>
  <si>
    <t>517111 - Wired Telecommunications Carriers $35.5M</t>
  </si>
  <si>
    <t>New Requirement</t>
  </si>
  <si>
    <t>EIS</t>
  </si>
  <si>
    <t>Single</t>
  </si>
  <si>
    <t>$250M - $999.99M</t>
  </si>
  <si>
    <t>Europe &amp; SWA</t>
  </si>
  <si>
    <t>None</t>
  </si>
  <si>
    <t>3rd QTR</t>
  </si>
  <si>
    <t>PS6</t>
  </si>
  <si>
    <t xml:space="preserve">DISA </t>
  </si>
  <si>
    <t>HC1047, DITCO National Capital Region</t>
  </si>
  <si>
    <t>DISA PEO Spectrum</t>
  </si>
  <si>
    <t>Spectrum  XXI</t>
  </si>
  <si>
    <t>This requirement will support the training, operations, maintenance, and enhancement of SXXI versions five (v5) and six (v6) to include completion of user transition to version six and sunsetting of version 5.</t>
  </si>
  <si>
    <t>541512 - Computer Systems Design Services $25.5M</t>
  </si>
  <si>
    <t>HC1047-19-F-0027</t>
  </si>
  <si>
    <t>ValidaTek-CITI, LLC</t>
  </si>
  <si>
    <t>Small Business Set-Aside</t>
  </si>
  <si>
    <t>SETI</t>
  </si>
  <si>
    <t>$10M - $49.99M</t>
  </si>
  <si>
    <t>Ft Meade, MD</t>
  </si>
  <si>
    <t>Top Secret</t>
  </si>
  <si>
    <t>Paul, Richard</t>
  </si>
  <si>
    <t xml:space="preserve">DISA PEO Services (SD) </t>
  </si>
  <si>
    <t>DISA Internal Business Applications Support</t>
  </si>
  <si>
    <t>Internal business application operation and maintenance support for DISA Internal Business Systems</t>
  </si>
  <si>
    <t>541513 - Computer Facilities Management Services $25.5M</t>
  </si>
  <si>
    <t>HC1047-19-F-0070</t>
  </si>
  <si>
    <t>Computer World Services, Corp</t>
  </si>
  <si>
    <t>Secret</t>
  </si>
  <si>
    <t>FY 24</t>
  </si>
  <si>
    <t>Smith, Quinton</t>
  </si>
  <si>
    <t>Enterprise File Transfer Capability Secure Access File Exchange (SAFE) System Sustainment</t>
  </si>
  <si>
    <t xml:space="preserve">Provide engineering and sustainment support to the DCS Enterprise File Transfer Capability, known as DoD SAFE, in order to maintain and improve this Enterprise Service </t>
  </si>
  <si>
    <t>HC1047-19-D-5001/ HC1047-20-F-0020</t>
  </si>
  <si>
    <t>Booz Allen Hamilton</t>
  </si>
  <si>
    <t>SAM.Gov</t>
  </si>
  <si>
    <t>Pirone, Michael</t>
  </si>
  <si>
    <t>DISA / Risk Management Executive (RE)</t>
  </si>
  <si>
    <t>Technical Assessment &amp; Support Services</t>
  </si>
  <si>
    <t>Development of information system security strategies, design, security guidance, and measures that will validate and enforce minimum security requirements and standards of the DoD</t>
  </si>
  <si>
    <t>541519 - Other Computer Related Services $25.5M</t>
  </si>
  <si>
    <t>HC102819F0653</t>
  </si>
  <si>
    <t>IPKeys</t>
  </si>
  <si>
    <t>ENCORE III</t>
  </si>
  <si>
    <t>$100M - $249.99M</t>
  </si>
  <si>
    <t>Fort Meade, MD</t>
  </si>
  <si>
    <t>Phalen, Lucas</t>
  </si>
  <si>
    <t>DISA / J8 - Chief Financial Officer/Comptroller</t>
  </si>
  <si>
    <t>OCFO Financial Management Operations Support Division System Support</t>
  </si>
  <si>
    <t>Provide functional, technical, and management support of DISA's Financial Management Systems Software (FMSS)</t>
  </si>
  <si>
    <t>541611 - Administrative Management and General Management Consulting Services $14M</t>
  </si>
  <si>
    <t>HHSN316201200018W / HC104720F0089</t>
  </si>
  <si>
    <t>Deloitte Consulting LLP</t>
  </si>
  <si>
    <t>Scott Air Force Base, IL; Ft Meade, MD</t>
  </si>
  <si>
    <t>Limoges, Daniel</t>
  </si>
  <si>
    <t xml:space="preserve">DISA / JFHQ DODIN </t>
  </si>
  <si>
    <t>The Johns Hopkins University Applied Physics Laboratory University Affiliated Research Center</t>
  </si>
  <si>
    <t>Provides Strategic Systems T&amp;E; IT C4ISR/IO; Simulation, Modeling, and Operations Analysis; and Mission-related technology development, test, evaluation, and system analysis IAW UARC competencies</t>
  </si>
  <si>
    <t>HC104719D0001</t>
  </si>
  <si>
    <t>Johns Hopkins University</t>
  </si>
  <si>
    <t>Sole-Source</t>
  </si>
  <si>
    <t>UARC IDIQ</t>
  </si>
  <si>
    <t>Holt, Walter</t>
  </si>
  <si>
    <t>Integrated Defense Enterprise Acquisition System (IDEAS)</t>
  </si>
  <si>
    <t>Provide software development support and expertise for IDEAS and the Data Integration Layer</t>
  </si>
  <si>
    <t>Follow-on</t>
  </si>
  <si>
    <t>HC1047-20-C-0004</t>
  </si>
  <si>
    <t>Appian Corporation</t>
  </si>
  <si>
    <t>$50M - $99.99M</t>
  </si>
  <si>
    <t>McLean, VA</t>
  </si>
  <si>
    <t>Telos Automated Message Handling System (AMHS) Support</t>
  </si>
  <si>
    <t xml:space="preserve">Operations and maintenance for the Telos AMHS product </t>
  </si>
  <si>
    <t>HC1028-20-F-0170</t>
  </si>
  <si>
    <t>Telos Corporation</t>
  </si>
  <si>
    <t>GSA</t>
  </si>
  <si>
    <t>Ft. Detrick, MD</t>
  </si>
  <si>
    <t>Rand, Michelle</t>
  </si>
  <si>
    <t>Global Force Management (GFM) Sustainment and Maintenance</t>
  </si>
  <si>
    <t>Sustain and maintain the newly modernized Joint Planning &amp; Execution System.</t>
  </si>
  <si>
    <t>HC1047-20-D-2045</t>
  </si>
  <si>
    <t>Enterprise Resource Planning International, LLC</t>
  </si>
  <si>
    <t>Ft. Meade, MD</t>
  </si>
  <si>
    <t>4th QTR</t>
  </si>
  <si>
    <t>Global Video Services (GVS)</t>
  </si>
  <si>
    <t xml:space="preserve">Support all phases of video-related engineering, transition, implementation and sustainment for GVS. </t>
  </si>
  <si>
    <t>HC1047-21-F-0002</t>
  </si>
  <si>
    <t xml:space="preserve">AMAR Health Information Technology, LLC </t>
  </si>
  <si>
    <t>DISA / J1 - Manpower &amp; Personnel Directorate</t>
  </si>
  <si>
    <t>Smart Benefits Blanket Purchase Agreement</t>
  </si>
  <si>
    <t>Provide reimbursement for public transportation under Smart Benefits Program</t>
  </si>
  <si>
    <t>485111 - Mixed Mode Transit Systems $14M</t>
  </si>
  <si>
    <t>HC104722A0001</t>
  </si>
  <si>
    <t>Washington Metropolitan Area Transit Authority (WMATA)</t>
  </si>
  <si>
    <t>BPA</t>
  </si>
  <si>
    <t>$5M - $9.99M</t>
  </si>
  <si>
    <t>Ft George G. Meade, MD</t>
  </si>
  <si>
    <t>Cummings, Benjamin</t>
  </si>
  <si>
    <t>Strategic Spectrum Planning Services Support</t>
  </si>
  <si>
    <t>Develop, maintain, and update Electromagnetic Spectrum-related architectures in alignment with DoD policies, strategies, and other related architectures.</t>
  </si>
  <si>
    <t>HC104719D2024 / HC104721F2001</t>
  </si>
  <si>
    <t>Bluestone Logic</t>
  </si>
  <si>
    <t>Mobile Service Provider</t>
  </si>
  <si>
    <t>Provide E3 engineering support services to mobile service providers prior to the installation of new, or substantially upgraded telecommunication service equipment on federal property.</t>
  </si>
  <si>
    <t>541330 - Engineering Services $14M</t>
  </si>
  <si>
    <t>HC104721D0001</t>
  </si>
  <si>
    <t>RKF Engineering</t>
  </si>
  <si>
    <t>IDIQ</t>
  </si>
  <si>
    <t>Lin, Ramona</t>
  </si>
  <si>
    <t>Applied Engineering, Spectrum and Electromagnetic Environmental Effects (E3) Engineering Analysis Support</t>
  </si>
  <si>
    <t>Provide electromagnetic capability and electromagnetic environmental effects analysis to ensure that spectrum-dependent systems are supportable in their intended training, test, and operational environments.</t>
  </si>
  <si>
    <t>541330 - Engineering Services $25.5M</t>
  </si>
  <si>
    <t>HC104721D0002</t>
  </si>
  <si>
    <t>Peraton Inc.</t>
  </si>
  <si>
    <t>Defense Spectrum Organization (DSO) Warfighter Support</t>
  </si>
  <si>
    <t>Provides spectrum managers in support of CCMD contingencies; deploys spectrum experts to measure and analyze incidents of electromagnetic interferences, determine causes, and recommend methods of resolution.</t>
  </si>
  <si>
    <t>HC104719D2041 / HC104722F0054</t>
  </si>
  <si>
    <t>ValidaTek</t>
  </si>
  <si>
    <t>Department of Defense (DoD) Privacy Information Management System (DPIMS)</t>
  </si>
  <si>
    <t xml:space="preserve">DPIMS is a new solution that aims to provide an enterprise capability to support the Breach Reporting, System of Record Notices (SORN), and Computer Matching Agreements (CMA) lines of business (LOB). </t>
  </si>
  <si>
    <t>HC1047-21-F-2087</t>
  </si>
  <si>
    <t>Diversified Technical Services, Inc (DTSI)</t>
  </si>
  <si>
    <t>Ft. Meade, MD and Contractor Site</t>
  </si>
  <si>
    <t>Base Operation Support (BOS)</t>
  </si>
  <si>
    <t>Base Operations Support for DISA at Fort Meade</t>
  </si>
  <si>
    <t>561210 - Facilities Support Services $35.5M</t>
  </si>
  <si>
    <t>HC104721F0021</t>
  </si>
  <si>
    <t>Government Contracting Resources INC</t>
  </si>
  <si>
    <t>FT. MEADE, MD</t>
  </si>
  <si>
    <t>American Sign Language (ASL) Interpreters</t>
  </si>
  <si>
    <t>541930 - Translation and Interpretation Services - $22.5M</t>
  </si>
  <si>
    <t>HC104723C0002</t>
  </si>
  <si>
    <t>Great Hills Solutions, LLC</t>
  </si>
  <si>
    <t>8(a) Competitive</t>
  </si>
  <si>
    <t>Physical Security Guards Services at Fort Meade</t>
  </si>
  <si>
    <t>Provide 24x7 physical security guard services at the DISA Ft Meade facility</t>
  </si>
  <si>
    <t xml:space="preserve">561612 - Security Guards and Patrol Services $22M </t>
  </si>
  <si>
    <t>HC102821F0730</t>
  </si>
  <si>
    <t>White Hawk Worldwide</t>
  </si>
  <si>
    <t>White House Communications Agency (WHCA)</t>
  </si>
  <si>
    <t>WHCA Media Outreach</t>
  </si>
  <si>
    <t>Provide a broad range of support and services to the WHCA in the areas of media outreach, systems operation, technical assistance, development and training, and equipment and systems maintenance.</t>
  </si>
  <si>
    <t>NAICS 512191 – Teleproduction and Other Postproduction Services</t>
  </si>
  <si>
    <t>HC104722F0005</t>
  </si>
  <si>
    <t>TWD Associates</t>
  </si>
  <si>
    <t>GSA MAS</t>
  </si>
  <si>
    <t>Washington, DC</t>
  </si>
  <si>
    <t>Robin Schuster</t>
  </si>
  <si>
    <t>Joint Capabilities Requirements Manager (JCRM) Sustainment and Maintenance</t>
  </si>
  <si>
    <t>Sustain and maintain the JCRM system.</t>
  </si>
  <si>
    <t>HC104724F4001</t>
  </si>
  <si>
    <t>InterImage, Inc</t>
  </si>
  <si>
    <t xml:space="preserve">Defense Contract Management Agency </t>
  </si>
  <si>
    <t>DCMA Information Technology Operations (DCMA-IT)</t>
  </si>
  <si>
    <t>DCMA IT Operations Support</t>
  </si>
  <si>
    <t>IT Ops Support is responsible for maintaining the data centers (both on premise and based in the cloud) and the Agency Test Center, including servers and applications. Also to ensure the availability, reliability, integrity and security of Production IT systems to ensure uninterrupted DCMA operations.</t>
  </si>
  <si>
    <t>HC104723F0034</t>
  </si>
  <si>
    <t>Ryan Consulting Group, Inc.</t>
  </si>
  <si>
    <t>Carson, CA</t>
  </si>
  <si>
    <t>Reese, Chelsea</t>
  </si>
  <si>
    <t>Electromagnetic Spectrum Information System Sustainment</t>
  </si>
  <si>
    <t>Provides for the operations, training, maintenance, sustainment, and enhancement of the Joint Spectrum Data Repository and End-to-End Supportability System for the DoD and National Telecommunications and Information Administration.</t>
  </si>
  <si>
    <t>HC104720F0010</t>
  </si>
  <si>
    <t>Expression Networks LLC</t>
  </si>
  <si>
    <t>Electromagnetic Battle Management Joint Situational Awareness (EMBM-J SA)</t>
  </si>
  <si>
    <t>Provides for the continued development, deployment, operations, maintenance, test, training, and enhancements of the current EMBM-J SA software/system architecture using agile methodologies.</t>
  </si>
  <si>
    <t>Nace, Todd</t>
  </si>
  <si>
    <t>DISA / J6 - Compartmented Enterprise Services Office (CESO)</t>
  </si>
  <si>
    <t xml:space="preserve">Compartmented Enterprise Services Office (CESO) Information Technology Service Support (ITSS) </t>
  </si>
  <si>
    <t xml:space="preserve"> Provide development, enhancement, and sustainment for a Special Access Program IT Enterprise via a hybrid cloud and on-premises solution with general and overarching performance requirements for operating and improving existing capabilities as well as researching, prototyping, and developing new technologies to achieve the Department of Defense execution objectives.</t>
  </si>
  <si>
    <t>HC1028-20-D-0001 / HC1028-22-F-0815</t>
  </si>
  <si>
    <t>Leidos, INC</t>
  </si>
  <si>
    <t>Arlington, VA</t>
  </si>
  <si>
    <t>Smith, Tammy</t>
  </si>
  <si>
    <t>Defense Media Activity (DMA)</t>
  </si>
  <si>
    <t>DMA’s Mission Support – Software Solution Division (MS-SSD)</t>
  </si>
  <si>
    <t xml:space="preserve">Defense Media Activity (DMA) Mission Support (MS) Software Development Support Services (MS-SDSS) </t>
  </si>
  <si>
    <t xml:space="preserve">To provide software solutions development and IT project management services that that support the DMA MS-SSD in providing software solutions to DMA users and customers to achieve DMA mission </t>
  </si>
  <si>
    <t>HQ0516-23-C-0002</t>
  </si>
  <si>
    <t>CGI Federal Inc</t>
  </si>
  <si>
    <t>Chattler, Jonathan</t>
  </si>
  <si>
    <t>Spectrum Engineering Analysis and Services</t>
  </si>
  <si>
    <t>Provides for engineering analyses, in support of changes in the DoD national and international spectrum strategies, to include developing analytical approaches and prototypes.</t>
  </si>
  <si>
    <t>Enterprise Messaging (EM) Sustainment</t>
  </si>
  <si>
    <t>Sustainment support for a modernized EM capability</t>
  </si>
  <si>
    <t>HC1047-18-D-2004/ HC1047-22-F-0052</t>
  </si>
  <si>
    <t>FY 27</t>
  </si>
  <si>
    <t>Government</t>
  </si>
  <si>
    <t>Modernization and Analytics Initiative (MAI) Support</t>
  </si>
  <si>
    <t>Support to develop and implement enterprise wide capabilities of the (MAI Platform and Integrated Systems. These services will provide a full range of System/Software Development Lifecycle activities to include requirements, analysis, design, development, integration, test, security and deployment.</t>
  </si>
  <si>
    <t>541511 - Custom Computer Programming Services $25.5M</t>
  </si>
  <si>
    <t>HC1047-20-F-0107</t>
  </si>
  <si>
    <t>Steampunk, Inc.</t>
  </si>
  <si>
    <t>Wartell, Daniel</t>
  </si>
  <si>
    <t>US Strategic Command Nuclear Enterprise Center (NEC)</t>
  </si>
  <si>
    <t>Nuclear Command and Control (NC2) Staff
Assessment Visit (SAV) Program Support</t>
  </si>
  <si>
    <t>Provide services and support to the Government for scenario development through an iterative process to meet the annual SAV schedule. Also provide support to the Joint Staff for execution of each assessment with real time subject matter expertise, role playing, and simulation management.</t>
  </si>
  <si>
    <t>HC1047-21-C-4000</t>
  </si>
  <si>
    <t>Richard Carson &amp; Associates, LLC</t>
  </si>
  <si>
    <t>Stand-alone Contract</t>
  </si>
  <si>
    <t>DISA Emerging Technology (EM)</t>
  </si>
  <si>
    <t>IT Advanced Concepts Support</t>
  </si>
  <si>
    <t>IT advanced concepts support for programmatic engineering, testing, development efforts</t>
  </si>
  <si>
    <t>HC104724C0009</t>
  </si>
  <si>
    <t>Compass Point</t>
  </si>
  <si>
    <t>8(a) Sole Source</t>
  </si>
  <si>
    <t>Open Market</t>
  </si>
  <si>
    <t>DISA / J8 - Chief Financial OFficer (CF)</t>
  </si>
  <si>
    <t>Budget Analysis, Financial Management and Technical Support</t>
  </si>
  <si>
    <t>The budget/cost/financial analysis, financial management and financial technical support requirements spread across multiple centers within the Agency</t>
  </si>
  <si>
    <t>HC104722F0010</t>
  </si>
  <si>
    <t>Engenius Consulting Group Inc.</t>
  </si>
  <si>
    <t>DISA Emerging technology (EM)</t>
  </si>
  <si>
    <t xml:space="preserve">Robotic Process Automation Center of Excellence Support </t>
  </si>
  <si>
    <t xml:space="preserve">Support for the DISA Robotic Process Automation Center of Excellence function to provide guidance to DISA organizations on RPA efforts </t>
  </si>
  <si>
    <t>HC104724C0002</t>
  </si>
  <si>
    <t>Copper River Technologies Inc.</t>
  </si>
  <si>
    <t>FORT MEADE, MD</t>
  </si>
  <si>
    <t>DISA / J4 – FACILITIES &amp; LOGISTICS (FL)</t>
  </si>
  <si>
    <t>Warehouse Support Services</t>
  </si>
  <si>
    <t>Provide functional, technical, and management support for DISA Warehouse, Facilities, Property Administration functions</t>
  </si>
  <si>
    <t>HC104722C0001</t>
  </si>
  <si>
    <t>Infinisouce Consulting Solutions, Inc.</t>
  </si>
  <si>
    <t>DISA Enterprise Engineering (OE)</t>
  </si>
  <si>
    <t>Enterprise End-to-End Engineering and Analysis</t>
  </si>
  <si>
    <t>Provide engineering support, enterprise level network systems assessments, systems and tools development, performance evaluation, and technical evaluations for the IT technology areas for DoD Network infrastructure and applications and services</t>
  </si>
  <si>
    <t>HC104722F0211</t>
  </si>
  <si>
    <t>Booze Allen Hamilton Inc</t>
  </si>
  <si>
    <t>DISA - Emerging Technology Directorate (EM)</t>
  </si>
  <si>
    <t>Joint Interoperability of Tactical Command, Control Systems</t>
  </si>
  <si>
    <t>Provide consulting services for configuration management of multiple Military Standards including Tactical Datalinks and US Message Text Formats</t>
  </si>
  <si>
    <t>HC102818D0006/HC102820F6104</t>
  </si>
  <si>
    <t>Booz Allen Hamilton, Inc.</t>
  </si>
  <si>
    <t>ENCOR III</t>
  </si>
  <si>
    <t>DCMA Cybersecurity Support Services</t>
  </si>
  <si>
    <t>Cybersecurity Support Services</t>
  </si>
  <si>
    <t>HC104723F4060</t>
  </si>
  <si>
    <t>Crest Security Assurance, LLC</t>
  </si>
  <si>
    <t>Fort Gregg-Adams, VA</t>
  </si>
  <si>
    <t>PS7</t>
  </si>
  <si>
    <t>United States Navy</t>
  </si>
  <si>
    <t>HC1019, DITCO PAC, Information Technology</t>
  </si>
  <si>
    <t>US Naval Computer and Telecommunications Station (NCTS)</t>
  </si>
  <si>
    <t>Pacific Multi-Domain Training and Experimentation Capability (PMTEC) Fiber Optics Cable (FOC) Installation</t>
  </si>
  <si>
    <t>FOC installation for Guam region.</t>
  </si>
  <si>
    <t>GSA 8(a) STARS III GWAC</t>
  </si>
  <si>
    <t>Pacific AOR</t>
  </si>
  <si>
    <t>Lee, Ryan G</t>
  </si>
  <si>
    <t>FY24 4th QTR</t>
  </si>
  <si>
    <t>HC1019, DITCO PAC, Telecommunications</t>
  </si>
  <si>
    <t>Commercial Ethernet Gateway (CEG) – Hawaii</t>
  </si>
  <si>
    <t>Procure commercially provided network solutions and services where the Contractor designs, furnishes, installs, tests, maintains, and sustains the CEG and Customer Access Site capabilities at various locations.</t>
  </si>
  <si>
    <t>PS8</t>
  </si>
  <si>
    <t>HC1013, DITCO Scott, Telecommunications</t>
  </si>
  <si>
    <t>DISA Field Element</t>
  </si>
  <si>
    <t>DISA Travel Telecommunications Services - V</t>
  </si>
  <si>
    <t>Temporary telecommunications services in support of the Defense Information System Agency</t>
  </si>
  <si>
    <t>HC1013-20-D-0002</t>
  </si>
  <si>
    <t>AT&amp;T TECHNICAL SERVICES COMPANY, INC</t>
  </si>
  <si>
    <t>Continental United States, Alaska and Hawaii</t>
  </si>
  <si>
    <t xml:space="preserve">Romanitis, Amanda M. </t>
  </si>
  <si>
    <t>PS82</t>
  </si>
  <si>
    <t>United States Space Force</t>
  </si>
  <si>
    <t>USSF - CSCO Program Office</t>
  </si>
  <si>
    <t>Proliferated Low Earth Orbit (PLEO) On-ramping</t>
  </si>
  <si>
    <t>An On-Ramping event will occur Jan 1st to May 31st each year. It is a full and open event for award of a PLEO ID/IQ contract for services and equipment that fit under the current PLEO contract scope.</t>
  </si>
  <si>
    <t>517110 - Wired Telecommunications Carriers  1500 Employees</t>
  </si>
  <si>
    <t>PLEO ID/IQ</t>
  </si>
  <si>
    <t>Multiple Locations</t>
  </si>
  <si>
    <t>Cravens, Dean</t>
  </si>
  <si>
    <t>United States Air Force</t>
  </si>
  <si>
    <t>844th Communication Squadron</t>
  </si>
  <si>
    <t>Northstar Network</t>
  </si>
  <si>
    <t>Acquire a clear, secure voice and data communications connectivity under the existing Northstar Network to provide support to the US Government, primarily Department of Defense aircraft.</t>
  </si>
  <si>
    <t>HC101321C0006</t>
  </si>
  <si>
    <t>AT&amp;T Corp.</t>
  </si>
  <si>
    <t>CONUS</t>
  </si>
  <si>
    <t>Smith-Marston, Kelly</t>
  </si>
  <si>
    <t>CEG-Puerto Rico and Virgin Islands (CEG-PR-VI)</t>
  </si>
  <si>
    <t>Establish Commercial Ethernet Gateways from the Commercial Service Provider’s (CSP) owned, leased, and operated network(s) to the DODIN.</t>
  </si>
  <si>
    <t xml:space="preserve">Puerto and US VI </t>
  </si>
  <si>
    <t>Whittaker, Edward</t>
  </si>
  <si>
    <t>HC1028, DITCO Scott, Information Technology</t>
  </si>
  <si>
    <t xml:space="preserve">DISA / J6 - Global Services – Joint Service Provider </t>
  </si>
  <si>
    <t>Enterprise Transport Management (ETM) 2.0</t>
  </si>
  <si>
    <t>Support services for LAN/MAN/WAN Connectivity, TDM, and TDM technology for long haul and point-to-point communications.</t>
  </si>
  <si>
    <t>HC1028-19-A-0001</t>
  </si>
  <si>
    <t>General Dynamics Information Technology</t>
  </si>
  <si>
    <t>Pentagon, Washington, D.C.</t>
  </si>
  <si>
    <t>Moss, Mallory A.</t>
  </si>
  <si>
    <t>PS83</t>
  </si>
  <si>
    <t>DISA PEO Cyber (ID)</t>
  </si>
  <si>
    <t>Cross Domain Enterprise Solution Project Management and Software Development (CDES)</t>
  </si>
  <si>
    <t>Provides project management and software development</t>
  </si>
  <si>
    <t>HC1028-19-F-0904</t>
  </si>
  <si>
    <t>ASRC Federal Data Solutions, LLC.</t>
  </si>
  <si>
    <t xml:space="preserve">Fort George G. Meade, MD  </t>
  </si>
  <si>
    <t>McCarthy, Stephanie  R.</t>
  </si>
  <si>
    <t>Commander, Navy Installations Command (CNIC)</t>
  </si>
  <si>
    <t>Navy Housing Enterprise Military Housing (eMH)</t>
  </si>
  <si>
    <t>Support DoD stakeholders of housing programs with reporting, data, and end-user support.</t>
  </si>
  <si>
    <t>HC1028-19-F-6320</t>
  </si>
  <si>
    <t>Next Tier Concepts Inc.</t>
  </si>
  <si>
    <t>DO/TO - E3 F&amp;O</t>
  </si>
  <si>
    <t>Various CONUS and OCONUS</t>
  </si>
  <si>
    <t>Green, Brenda F.</t>
  </si>
  <si>
    <t>DECA</t>
  </si>
  <si>
    <t>Defense Commissary Agency (DeCA)</t>
  </si>
  <si>
    <t>DeCA Network Infrastructure Services Contract</t>
  </si>
  <si>
    <t>Perform Data Network Support, Telephony/Voice Network Support, Convergent Technology Support, Computer Network Defense (CND) Support, Information Assurance (IA)</t>
  </si>
  <si>
    <t>HC1028-20-F-6460</t>
  </si>
  <si>
    <t>COMPQSOFT, INC</t>
  </si>
  <si>
    <t>DO/TO - E3 SB</t>
  </si>
  <si>
    <t>DECA HQ,VA</t>
  </si>
  <si>
    <t>Interior Outfitting Support Services (IOSS) Blanket Purchase Agreement</t>
  </si>
  <si>
    <t>Interior outfitting support services for DISA Headquarters buildings in the National Capital Region</t>
  </si>
  <si>
    <t>HC1028-20-A-0003</t>
  </si>
  <si>
    <t>The Building People LLC</t>
  </si>
  <si>
    <t>Ft. Meade</t>
  </si>
  <si>
    <t>Wheat, Haylee P.</t>
  </si>
  <si>
    <t>JSP NetAm Support</t>
  </si>
  <si>
    <t>Fill the gaps in JSP IT services not yet covered by other JSP contractors or Government personnel and to provide legacy JSP services from the Hampton Roads area</t>
  </si>
  <si>
    <t>HC1028-20-F-0533</t>
  </si>
  <si>
    <t>All Points Logistics, LLC</t>
  </si>
  <si>
    <t>Norfolk, VA</t>
  </si>
  <si>
    <t>Engineering and Development for the Enterprise (ED-E)</t>
  </si>
  <si>
    <t>Provide network infrastructure &amp; engineering IT support, including a high-availability, workstation-based computer network</t>
  </si>
  <si>
    <t>HC1028-20-F-0943</t>
  </si>
  <si>
    <t>ValidaTek-CIT, LLC</t>
  </si>
  <si>
    <t>CIO-SP3</t>
  </si>
  <si>
    <t>NCR</t>
  </si>
  <si>
    <t>Correspondence and Task Management System (CATMS) Support</t>
  </si>
  <si>
    <t>Support for Task Management Tool (TMT) licenses users; provide software services, training, help desk and technical support for 6,100 users</t>
  </si>
  <si>
    <t>HC1028-20-F-1112</t>
  </si>
  <si>
    <t>Accenture Federal Services LLC</t>
  </si>
  <si>
    <t>GWAC</t>
  </si>
  <si>
    <t xml:space="preserve">Washington, D.C. </t>
  </si>
  <si>
    <t>DISA / Procurement Services Directorate (PSD)</t>
  </si>
  <si>
    <t>Transition Support Team III</t>
  </si>
  <si>
    <t>Provide the necessary qualified staff to effectively operate and maintain the TST in support of the PMO</t>
  </si>
  <si>
    <t>HC1028-21-F-0184</t>
  </si>
  <si>
    <t>Computer World Services Corp</t>
  </si>
  <si>
    <t>St. Louis, Mo</t>
  </si>
  <si>
    <t>Cravens, Dean L.</t>
  </si>
  <si>
    <t>Puget Sound Naval Shipyard</t>
  </si>
  <si>
    <t xml:space="preserve">Software Support </t>
  </si>
  <si>
    <t>IHS Capsuniverse Software Support</t>
  </si>
  <si>
    <t>HC102820F0213</t>
  </si>
  <si>
    <t>INFORMATION HANDLING SERVICES INC</t>
  </si>
  <si>
    <t>Limited Source</t>
  </si>
  <si>
    <t>NASA SEWP DO</t>
  </si>
  <si>
    <t>Various Naval Shipyards</t>
  </si>
  <si>
    <t>Analla, Amber M.</t>
  </si>
  <si>
    <t>United States Army</t>
  </si>
  <si>
    <t>Army PEO C3T</t>
  </si>
  <si>
    <t>Cisco Enterprise Agreement</t>
  </si>
  <si>
    <t>Cisco Enterprise Agreement for PM Tactical Network</t>
  </si>
  <si>
    <t>HC102820F0139</t>
  </si>
  <si>
    <t>WORLD WIDE TECHNOLOGY, INC</t>
  </si>
  <si>
    <t>NASA SEWP ESI DO</t>
  </si>
  <si>
    <t>Aberdeen Proving Ground MD</t>
  </si>
  <si>
    <t xml:space="preserve">Northrop Grumman Software Support </t>
  </si>
  <si>
    <t>Software Support Renewal</t>
  </si>
  <si>
    <t>HC1028-20-F-0031</t>
  </si>
  <si>
    <t>BLUE TECH, INC</t>
  </si>
  <si>
    <t xml:space="preserve">Fort Detrick MD </t>
  </si>
  <si>
    <t>Onstott, Kristopher</t>
  </si>
  <si>
    <t xml:space="preserve">VMWare ELA Software </t>
  </si>
  <si>
    <t>VMWare ELA Software and Sustainment</t>
  </si>
  <si>
    <t>HC1028-20-F-0672</t>
  </si>
  <si>
    <t>Harder, Alison</t>
  </si>
  <si>
    <t>Unified Video and Sensor Data System (UVDS)</t>
  </si>
  <si>
    <t xml:space="preserve">Maintain the UVDS enterprise architecture and associated AISR services.  </t>
  </si>
  <si>
    <t>HC1028-20-F-0135</t>
  </si>
  <si>
    <t>CUBIC DIGITAL INC</t>
  </si>
  <si>
    <t>Various</t>
  </si>
  <si>
    <t>Ackeret, Erica</t>
  </si>
  <si>
    <t>Army Program Manager (PM) -Intelligence Systems &amp; Analytics (IS&amp;A)</t>
  </si>
  <si>
    <t xml:space="preserve">Brand Name Northrop Grumman Software Support </t>
  </si>
  <si>
    <t>Northrop Grumman Enhanced Communication Gateway System (ECGS) and Internet Gateway (iGATE) software renewal</t>
  </si>
  <si>
    <t>HC102820F1471</t>
  </si>
  <si>
    <t>Aberdeen Proving Ground, MD</t>
  </si>
  <si>
    <t>DISA / J9 - Hosting &amp; Compute (HC)</t>
  </si>
  <si>
    <t>Communication Automation &amp; Infrastructure</t>
  </si>
  <si>
    <t>To acquire highly skilled/technical services for communications infrastructure design, implementation, and sustainment in an enterprise- computing environment.</t>
  </si>
  <si>
    <t>HC1028-22-F-0686</t>
  </si>
  <si>
    <t>MSM Technology</t>
  </si>
  <si>
    <t xml:space="preserve">Columbus, OH; Montgomery, AL; Tinker, OK </t>
  </si>
  <si>
    <t>Rickhoff, Kailee</t>
  </si>
  <si>
    <t>Cyber Vulnerability Management Support Services</t>
  </si>
  <si>
    <t>To deliver secure enterprise-wide information technology services, enabling and
enhancing the warfighters’ ability to execute the mission</t>
  </si>
  <si>
    <t>HC1028-22-F-0929</t>
  </si>
  <si>
    <t xml:space="preserve">Cinteot Inc. </t>
  </si>
  <si>
    <t>HUBZone Set-Aside</t>
  </si>
  <si>
    <t>Tinker, OK; Mechanicsburg, PA; Montgomery, AL; Hill AFB, UT</t>
  </si>
  <si>
    <t>JRSS/ Juniper EX4600/EX4300/MX480 Hardware</t>
  </si>
  <si>
    <t>To procure Juniper EX4600s to replace Juniper EX4500's due to end of life.</t>
  </si>
  <si>
    <t>HC1028-20-F-0420</t>
  </si>
  <si>
    <t>VAE, INC.</t>
  </si>
  <si>
    <t>DIBNet Development &amp; Sustainment</t>
  </si>
  <si>
    <t>DIBNet is a web-based tool that enables program participants to exchange classified and unclassified cyber threat information and collaborate with the DoD Cyber Crime Center (DC3) on a daily basis.</t>
  </si>
  <si>
    <t>541519 - Other Computer Related Services</t>
  </si>
  <si>
    <t>HC1028-18-D-0006 HC102820F6103</t>
  </si>
  <si>
    <t>BOOZ ALLEN AND HAMILTON INC</t>
  </si>
  <si>
    <t>Aamodt, Annette</t>
  </si>
  <si>
    <t>Web Content Filtering (WCF)</t>
  </si>
  <si>
    <t xml:space="preserve">Capability to scan and block malicious inbound and outbound traffic at the Non-Secure Internet Protocol Router Network (NIPRNet)/Internet Gateways. </t>
  </si>
  <si>
    <t>HC1028-18-D-0009 HC1028206160</t>
  </si>
  <si>
    <t>ECS Federal LLC</t>
  </si>
  <si>
    <t>Enterprise Collaboration Services II</t>
  </si>
  <si>
    <t>Provides reliable NIPRNet and SIPRNet customer relationship management platforms as a service to host a variety of mission applications, collaboration, business intelligence, and workflows.</t>
  </si>
  <si>
    <t>HC1028-18-D-0040 HC102822F6780</t>
  </si>
  <si>
    <t>VSOLVIT LLC</t>
  </si>
  <si>
    <t>Arentsen, Victoria</t>
  </si>
  <si>
    <t xml:space="preserve">Cyber Security Technical and Administrative Services </t>
  </si>
  <si>
    <t>Provide direct/indirect Cybersecurity engineering and Assessment and Authorization (A&amp;A) support for the Transport Directorate.</t>
  </si>
  <si>
    <t>Transport Services Strategic Advisory Support (TSSAS)</t>
  </si>
  <si>
    <t>Provide support to develop recommendations for DISN policies and processes; and quality assurance and innovative solutions for future network and tool development and enhancements.</t>
  </si>
  <si>
    <t>ENCORE III SB</t>
  </si>
  <si>
    <t>Joiner, Shamra  Y.</t>
  </si>
  <si>
    <t>DoD Cyber Training and Delivery Platforms Support</t>
  </si>
  <si>
    <t xml:space="preserve">The purpose of this task is to obtain contractor sustainment to develop cyber products for DISA and DoD mission partners.  </t>
  </si>
  <si>
    <t>HC1028-20-F-0730</t>
  </si>
  <si>
    <t>Tapestry Tech</t>
  </si>
  <si>
    <t>DO/TO</t>
  </si>
  <si>
    <t>Phillips, Kenric</t>
  </si>
  <si>
    <t>DISA Core Automated Maintenance System for Mobility</t>
  </si>
  <si>
    <t>Provides dedicated lifecycle management and sustainment for the Air Force's Core Automated Maintenance System for Mobility</t>
  </si>
  <si>
    <t>HC1028-21-F-0040</t>
  </si>
  <si>
    <t>CREATIVE IT SOLUTIONS LLC</t>
  </si>
  <si>
    <t>Tinker, OK; Columbus OH</t>
  </si>
  <si>
    <t>Integrated Logistics and Property Management Support</t>
  </si>
  <si>
    <t>DISA/JSP seeks integrated logistics support and property management services.</t>
  </si>
  <si>
    <t>HC1028-20-F-0934</t>
  </si>
  <si>
    <t>RIVERTECH LLC</t>
  </si>
  <si>
    <t>Unified Cyber Situational Awareness (UCSA)</t>
  </si>
  <si>
    <t xml:space="preserve">Integrate disparate cyber platforms into one interoperable and extendable network of cyber capabilities. </t>
  </si>
  <si>
    <t>HC1028-18-D-0023
HC102821F6440</t>
  </si>
  <si>
    <t>ASRC COMMUNICATIONS LTD</t>
  </si>
  <si>
    <t>SEL2 Server Line of Business (SLOB) Technical Support East</t>
  </si>
  <si>
    <t>Technical support for the planning, implementation, and sustainment of server-based operating environments.</t>
  </si>
  <si>
    <t>HC1028-18-D-0036
HC102822F6700</t>
  </si>
  <si>
    <t>NEW GENERATION SOLUTION LLC</t>
  </si>
  <si>
    <t>SEL2 Server Line of Business (SLOB) Technical Support West</t>
  </si>
  <si>
    <t>HC1028-18-D-0029
HC102822F6560</t>
  </si>
  <si>
    <t>FEDITC LLC</t>
  </si>
  <si>
    <t>Military Sealift Command</t>
  </si>
  <si>
    <t>MSC Cybersecurity Support /Services</t>
  </si>
  <si>
    <t>Cybersecurity Services Support for Military Sealift Command</t>
  </si>
  <si>
    <t>HC1028-21-F-0400</t>
  </si>
  <si>
    <t>Tetrad Digital Integrity LLC.</t>
  </si>
  <si>
    <t>Mooney, DeAnn</t>
  </si>
  <si>
    <t>MSC Communications Security (COMSEC) Support/Services</t>
  </si>
  <si>
    <t>Key Management Infrastructure support for the safeguarding, issuance, accountability and disposition of COMSEC material for MSC's deployed Tier Three Element Accounts.</t>
  </si>
  <si>
    <t>HC1028-21-F-0336</t>
  </si>
  <si>
    <t>375 Communications Group SCXR</t>
  </si>
  <si>
    <t>Scott Cyber Support Contract (SCSC)</t>
  </si>
  <si>
    <t>Supports operational changes to networks for technical assistance, installation, implementation, configuration and integration of projects.</t>
  </si>
  <si>
    <t>HC1028-20-A-0005</t>
  </si>
  <si>
    <t>HCI Management Services Company</t>
  </si>
  <si>
    <t>Scott AFB</t>
  </si>
  <si>
    <t>Office of Inspector General Audit</t>
  </si>
  <si>
    <t>Managed Service Provider</t>
  </si>
  <si>
    <t>Provide information technology operational support across a portfolio of like-system and technologies.</t>
  </si>
  <si>
    <t>HC1028-21-F-6001</t>
  </si>
  <si>
    <t>22nd Century Technologies Inc</t>
  </si>
  <si>
    <t>DO/TO E3 F&amp;O</t>
  </si>
  <si>
    <t xml:space="preserve">Alexandria, VA  </t>
  </si>
  <si>
    <t>Army Product Manager Global Enterprise Network Modernization-Americas (PdM-GENM-A)</t>
  </si>
  <si>
    <t>Comprehensive Modernization (COMPMOD) Program, Product Manager Global Enterprise Network Modernization – Americas (Pd.M. GENM-A)</t>
  </si>
  <si>
    <t>Provide modernization, expansion, enhancement, and upgrades of IT infrastructure/systems/support systems and communications systems for the Army.</t>
  </si>
  <si>
    <t>W52P1J-18-D-A053 /47QFDA21F0059, FA8732-15-D-0038/W52P1J20F0009, 47QTCK18D0009/47QFCA19F0006, 47QTCK-18-D-0009/47QFCA22F0005</t>
  </si>
  <si>
    <t>VAE, GDIT, CACI</t>
  </si>
  <si>
    <t>multiple CONUS locations</t>
  </si>
  <si>
    <t>Enterprise Data Warehouse / Business Intelligence (EDW/BI) Support</t>
  </si>
  <si>
    <t>Provide operational support, sustainment, deliverables, and enhancement to the EDW/BI program.</t>
  </si>
  <si>
    <t>GS-35F-0799M HQC00722F0003</t>
  </si>
  <si>
    <t>Guident Technologies Inc.</t>
  </si>
  <si>
    <t>GSA STARS III</t>
  </si>
  <si>
    <t xml:space="preserve">Fort Lee, VA </t>
  </si>
  <si>
    <t>Service Delivery</t>
  </si>
  <si>
    <t>Provide JSP users with secure, accessible, and stable IT support to continuously improve end-to-end service levels</t>
  </si>
  <si>
    <t>HQ0034-19-F-0136</t>
  </si>
  <si>
    <t xml:space="preserve">NCI Information Systems, Inc. </t>
  </si>
  <si>
    <t xml:space="preserve">Modernize, Engineer Lifecycle Refresh (MODEL) </t>
  </si>
  <si>
    <t>Provide project planning, design, HW/SW, and support services specific to IT categories: Solutions development, Customer Engineering Projects, End-to-End Customer Onboarding</t>
  </si>
  <si>
    <t xml:space="preserve">Enriquez, Christopher M. </t>
  </si>
  <si>
    <t>Integrated Tracking System and Digital Mail Modernization (ITS-DMM)</t>
  </si>
  <si>
    <t>To perform maintenance and support services for the
ITS/DMM system</t>
  </si>
  <si>
    <t>HC1028-20-C-0002</t>
  </si>
  <si>
    <t>Bear River Associates, Inc</t>
  </si>
  <si>
    <t>Economic, Procurement, and Business Analytics (EPBA)</t>
  </si>
  <si>
    <t>Provide JSP Business Resource Center with acquisition, financial, investment management, and organizational communications support</t>
  </si>
  <si>
    <t>HC1028-21-F-0826</t>
  </si>
  <si>
    <t>Washington Business Dynamics, LLC</t>
  </si>
  <si>
    <t>NetScout Hardware Support Renewal</t>
  </si>
  <si>
    <t>Renewal to continue the support for the NetScout Hardware</t>
  </si>
  <si>
    <t>HC1028-23-F-0056</t>
  </si>
  <si>
    <t>EPOCH CONCEPTS LLC</t>
  </si>
  <si>
    <t>DODEA</t>
  </si>
  <si>
    <t>DoD Education Activity</t>
  </si>
  <si>
    <t>IT Support Services DoDEA Europe &amp; Pacific Regions</t>
  </si>
  <si>
    <t>HC1028-21-F-6000</t>
  </si>
  <si>
    <t>OCONUS</t>
  </si>
  <si>
    <t>Infrastructure as Code (IaC)</t>
  </si>
  <si>
    <t xml:space="preserve">IaC provides templates necessary to construct cloud environments in a highly repeatable process. This approach enables known configurations that have been approved to operate in the DoD environment. </t>
  </si>
  <si>
    <t>HC1028-21-C-0015</t>
  </si>
  <si>
    <t>Alaska Northstar Resources LLC</t>
  </si>
  <si>
    <t>Wideband Control Program Management Office</t>
  </si>
  <si>
    <t>Wideband Control Program Management Office (WCPMO) System Engineering &amp; Technical Assistance (SETA) Support</t>
  </si>
  <si>
    <t>Provide technical expertise to support Wideband Control in review and deliverables from Contractor developers.</t>
  </si>
  <si>
    <t>W15P7T17D0100 W52P1J19F0713</t>
  </si>
  <si>
    <t>AASKI Technology Inc.</t>
  </si>
  <si>
    <t>DO/TO RS3</t>
  </si>
  <si>
    <t>Ft. Belvoir, VA</t>
  </si>
  <si>
    <t>Turner, Deane</t>
  </si>
  <si>
    <t>Engineering &amp; Technical Evaluation Support (E&amp;TES)</t>
  </si>
  <si>
    <t>Provide quality engineering assessments, workflow solutions to improve IT business operations, and support the J6 Joint Network Ops Security Center</t>
  </si>
  <si>
    <t>Pentagon Reservation</t>
  </si>
  <si>
    <t>Navy PEO Logistics, Business Solutions (PEO MLB)</t>
  </si>
  <si>
    <t>Brand Name SAP Software Support Renewal</t>
  </si>
  <si>
    <t>SAP NS2 Secure Enterprise Software Support Renewal</t>
  </si>
  <si>
    <t>511210 - Software Publishers $35.5M</t>
  </si>
  <si>
    <t>N6600119A0010HC102823F0247</t>
  </si>
  <si>
    <t>CARAHSOFT TECHNOLOGY CORP</t>
  </si>
  <si>
    <t>DO/ TO ESI</t>
  </si>
  <si>
    <t>San Diego, CA</t>
  </si>
  <si>
    <t>Army Product Manager Wideband Enterprise Satellite Systems (PdM-WESS), Product Officer Wideband Control (PO-WC)</t>
  </si>
  <si>
    <t>Power Control and Management System (PCMS)</t>
  </si>
  <si>
    <t>Program management, system engineering, cybersecurity, configuration management, technical manuals, training, and quality assurance for the production, deployment, and lifecycle support of the PCMS.</t>
  </si>
  <si>
    <t>HC1028-18-D-0031
HC102824F666</t>
  </si>
  <si>
    <t>Innovations JV</t>
  </si>
  <si>
    <t>Ft. Belvoir</t>
  </si>
  <si>
    <t>Joint Force Headquarters</t>
  </si>
  <si>
    <t>J8 Financial Management Support</t>
  </si>
  <si>
    <t>HC1028-18-D-0034
HC102820F6660</t>
  </si>
  <si>
    <t>MADIAN IT Solutions</t>
  </si>
  <si>
    <t>Satellite Communications Engineering Support (SCES)</t>
  </si>
  <si>
    <t xml:space="preserve">Provides systems engineering and test support related to SATCOM Teleport and associated capabilities. </t>
  </si>
  <si>
    <t>SETI F&amp;O</t>
  </si>
  <si>
    <t>Winkeler, Brooke</t>
  </si>
  <si>
    <t>DOD Public Key Infrastructure (PKI) Sustainment Support</t>
  </si>
  <si>
    <t>Support system/software enhancements, sustainment, integration, monitoring and reporting, and public key infrastructure certificates</t>
  </si>
  <si>
    <t>HC1047-19-D-2035
HC102823F2002</t>
  </si>
  <si>
    <t>Riverside Engineering LLC</t>
  </si>
  <si>
    <t>DO/TO - SETI SB</t>
  </si>
  <si>
    <t xml:space="preserve">Implementation Support West </t>
  </si>
  <si>
    <t xml:space="preserve"> Project management functionality to plan, execute, control, monitor, and close out project implementation tasks</t>
  </si>
  <si>
    <t>HC1028-18-D-0022
HC102822F6420</t>
  </si>
  <si>
    <t>AMYX Inc</t>
  </si>
  <si>
    <t>Hill AFB, UT &amp; Oklahoma City, OK</t>
  </si>
  <si>
    <t>Oracle Software Support</t>
  </si>
  <si>
    <t>Oracle Software Support Renewal</t>
  </si>
  <si>
    <t>HC1028-23-F-0751</t>
  </si>
  <si>
    <t>Affigent, LLC</t>
  </si>
  <si>
    <t>CrowdStrike Threat</t>
  </si>
  <si>
    <t>Crowdstrike Threat Renewal for DODIN</t>
  </si>
  <si>
    <t>HC1028-22-F-0167</t>
  </si>
  <si>
    <t>Norseman</t>
  </si>
  <si>
    <t>Enterprise-Wide Integrated Security Systems Maintenance</t>
  </si>
  <si>
    <t>Maintenance to existing Access Control Systems, Intrusion Detection Systems, and Closed-Circuit Tvs at DISA data centers NAICS (561621 Security Systems Services (except Locksmiths)</t>
  </si>
  <si>
    <t>561621 - Security Systems Services</t>
  </si>
  <si>
    <t>HC1028-23-P-0032</t>
  </si>
  <si>
    <t>Johnson Controls Building Automation Systems</t>
  </si>
  <si>
    <t>Multiple CONUS Locations</t>
  </si>
  <si>
    <t>NAVSEA Warfare Center</t>
  </si>
  <si>
    <t>SAP Software Support Renewal</t>
  </si>
  <si>
    <t>N6600119A0010HC102824F0084</t>
  </si>
  <si>
    <t>Reston, VA</t>
  </si>
  <si>
    <t>Endpoint Integrator Support Services (EISS)</t>
  </si>
  <si>
    <t>Provide endpoint security solutions in support of the Department of Defense Information Network (DoDIN)</t>
  </si>
  <si>
    <t>Secure Configuration Management (SCM)</t>
  </si>
  <si>
    <t>Provides integration and optimization of enterprise cyber security applications</t>
  </si>
  <si>
    <t>HC1028-22-F-0276</t>
  </si>
  <si>
    <t>SuprTEK</t>
  </si>
  <si>
    <t>Technical and Application Support for Enterprise E-mail, Mobility, and Cloud Productivity &amp; Collaboration Services</t>
  </si>
  <si>
    <t xml:space="preserve">Deployment and sustainment of the Department of Defense (DoD) Enterprise E-mail, Mobility, Identity and Access Management, and Cloud Productivity and Collaboration services offered by DISA.   </t>
  </si>
  <si>
    <t>HC1028-22-F-0202</t>
  </si>
  <si>
    <t>Cloud Services Support</t>
  </si>
  <si>
    <t xml:space="preserve">Provides holistic PM and engineering services to support the activities surrounding execution of initiatives and the design, implementation, modification, sustainment and DISA support services. </t>
  </si>
  <si>
    <t>HC1047-21-F-0006</t>
  </si>
  <si>
    <t>Tapestry  Technologies, Inc</t>
  </si>
  <si>
    <t>Statement on Standards for Attestation Engagements (SSAE) 18 Support</t>
  </si>
  <si>
    <t xml:space="preserve">Perform a SSAE 18 examination, following all AICPA and GAGAS standards for hosting services and Stratus Cloud Infrastructure and provide reports and deliverables associated with the audit. </t>
  </si>
  <si>
    <t>HC1028-20-F-0895</t>
  </si>
  <si>
    <t>Ernst &amp; Young, LLP</t>
  </si>
  <si>
    <t>DISA / J3/5/7 – Operations, Plans &amp; Exercises (EX)</t>
  </si>
  <si>
    <t>DISA Global Field Command Information Systems Support (ISS)</t>
  </si>
  <si>
    <t xml:space="preserve">Support Government staff in the performance of server support, network support, audio-visual (A/V) support/facilitation, information assurance (IA), and telecommunications support. </t>
  </si>
  <si>
    <t>HC1028-21-F-0538</t>
  </si>
  <si>
    <t>Unitech Consulting, LLC d.b.a Chameleon Integrated Services</t>
  </si>
  <si>
    <t>Syndicated Data Nielson CONUS/OCONUS</t>
  </si>
  <si>
    <t>Maintain and administer Data Core Services capabilities on a monthly/quarterly/annual fiscal year patron CONUS/OCONUS savings report comparing the savings percentages and analytics.</t>
  </si>
  <si>
    <t>KTR Facility</t>
  </si>
  <si>
    <t>Navy Acqisition Progessional Membership (APM)</t>
  </si>
  <si>
    <t>Brand Name SAP software support renewal</t>
  </si>
  <si>
    <t>N6600119A0010HC102823F0135</t>
  </si>
  <si>
    <t>DO/TO: ESI</t>
  </si>
  <si>
    <t>Army PEO EIS</t>
  </si>
  <si>
    <t>Sailpoint software renewal for ICAM</t>
  </si>
  <si>
    <t>HC102823F1022</t>
  </si>
  <si>
    <t>Thundercat Technologies, LLC.</t>
  </si>
  <si>
    <t>Army PM Mission Command</t>
  </si>
  <si>
    <t>VSAN software support renewal</t>
  </si>
  <si>
    <t>HC102824F0127</t>
  </si>
  <si>
    <t>GAI</t>
  </si>
  <si>
    <t>Naval Sea Systems Command (NAVSEA)</t>
  </si>
  <si>
    <t>Brand Name ServiceNow Software Renewal</t>
  </si>
  <si>
    <t>N6600119A0120HC102824F0241</t>
  </si>
  <si>
    <t xml:space="preserve">F5 and Juniper Hardware, Software, License and Annual Support </t>
  </si>
  <si>
    <t>HC1028-22-F-0813</t>
  </si>
  <si>
    <t>ALVAREZ &amp; ASSOCIATES LLC</t>
  </si>
  <si>
    <t>Cisco Stealthwatch Software and Maintenance Support</t>
  </si>
  <si>
    <t>HC1028-20-F-0683</t>
  </si>
  <si>
    <t>FORCE 3 INC</t>
  </si>
  <si>
    <t>Halethorpe, MD</t>
  </si>
  <si>
    <t>Defense Counterintelligence and Security Agency</t>
  </si>
  <si>
    <t>DCSA Testing and Evaluation Program</t>
  </si>
  <si>
    <t>Services to support DCSA’s enterprise-wide IT T&amp;E program</t>
  </si>
  <si>
    <t>HC102821F1122</t>
  </si>
  <si>
    <t>BEAT Inc.</t>
  </si>
  <si>
    <t>Quantico, VA</t>
  </si>
  <si>
    <t>SSAE 18 for DoD Enterprise Identity, Credential, and Access Management (E-ICAM)</t>
  </si>
  <si>
    <t>Statement on Standards for Attestation Engagements Number 18 (SSAE 18) examination for DoD E-ICAM to provide the appropriate reports and deliverables associated with the audit.</t>
  </si>
  <si>
    <t xml:space="preserve">Software Asset Management </t>
  </si>
  <si>
    <t>To provide manufacturer access to Government-required fixes, patches, and updates and software technical support, purchases, renewals, and licensing</t>
  </si>
  <si>
    <t>HQ0034-19-C-0165</t>
  </si>
  <si>
    <t>TM3 Solutions, Inc</t>
  </si>
  <si>
    <t xml:space="preserve">Infrastructure Support Facility Services </t>
  </si>
  <si>
    <t>Provide on-site facilities infrastructure support and other technical support services; assist in strategic planning of future facility infrastructure enhancements based on operational/customer trends</t>
  </si>
  <si>
    <t>HC1028-20-F-0053</t>
  </si>
  <si>
    <t>Open SAN Consulting, LLC</t>
  </si>
  <si>
    <t xml:space="preserve">Moss, Mallory A. </t>
  </si>
  <si>
    <t>CNIC Support Center</t>
  </si>
  <si>
    <t>Provide a structured Tier I, II, and III Help Desk Support for IT Systems, 24/7/365 days a year.</t>
  </si>
  <si>
    <t>N0017819D7693/N6523620F3011</t>
  </si>
  <si>
    <t>General Dynamics Information Technology,
Inc.</t>
  </si>
  <si>
    <t>SDVOSB Set-Aside</t>
  </si>
  <si>
    <t>Contractor Facility</t>
  </si>
  <si>
    <t>Commercial Satellite Communications Office</t>
  </si>
  <si>
    <t>US Space Force Command Satellite Communication Office Support</t>
  </si>
  <si>
    <t>Provide technical, engineering, programmatic, information assurance, financial, acquisition, security, and administrative services in support of the EMSS Program Office.</t>
  </si>
  <si>
    <t>HC1028-21-F-1081</t>
  </si>
  <si>
    <t>Athena Technology Group Inc.</t>
  </si>
  <si>
    <t>Enterprise Risk Management Framework (RMF) Review Factory</t>
  </si>
  <si>
    <t>Provide review services supporting RMF Cybersecurity Assessment and Authorization (A&amp;A) process at the Naval Sea Systems Command.</t>
  </si>
  <si>
    <t>HC1028-21-F-1180</t>
  </si>
  <si>
    <t>Sopliel LLC</t>
  </si>
  <si>
    <t>Washington Navy Yard</t>
  </si>
  <si>
    <t>Axonius SW Requirement</t>
  </si>
  <si>
    <t>Axonius SW</t>
  </si>
  <si>
    <t>N6600123A0050 HC1028-24-F-1106</t>
  </si>
  <si>
    <t>DLT SOLUTIONS INC</t>
  </si>
  <si>
    <t>ESI BPA</t>
  </si>
  <si>
    <t>F5 Hardware &amp; Software maintenance</t>
  </si>
  <si>
    <t>HC1028-23-F-1413</t>
  </si>
  <si>
    <t>AUGUST SCHELL ENTERPRISES, INC.</t>
  </si>
  <si>
    <t>HALETHORPE MD</t>
  </si>
  <si>
    <t>Sanders, Shannon</t>
  </si>
  <si>
    <t>U.S. ARMY FORSCOM</t>
  </si>
  <si>
    <t>Cybersecurity &amp; Communications Security (COMSEC) Program Support</t>
  </si>
  <si>
    <t>Provide professional cybersecurity and COMSEC mentoring, training, and subject matter expertise support to FORSCOM personnel. </t>
  </si>
  <si>
    <t>HC1028-20-D-0001 / HC102820F0622</t>
  </si>
  <si>
    <t>Ft. Liberty, NC</t>
  </si>
  <si>
    <t>Oracle License Support Renewal</t>
  </si>
  <si>
    <t>HC1028-24-F-1021</t>
  </si>
  <si>
    <t>Affigent LLC</t>
  </si>
  <si>
    <t>Schwend, Danni</t>
  </si>
  <si>
    <t>SAS Software Maintenance and Support</t>
  </si>
  <si>
    <t>SAS Software Maintenance Renewal</t>
  </si>
  <si>
    <t>HC1028-23-F-1488</t>
  </si>
  <si>
    <t>New Tech Solutions</t>
  </si>
  <si>
    <t>Pregartner, Lisa</t>
  </si>
  <si>
    <t xml:space="preserve">HC1084, DITCO Scott, Emerging Tech &amp; Special Interest </t>
  </si>
  <si>
    <t>Comm Capacity Services (CSCIII)</t>
  </si>
  <si>
    <t>Obtain reliable, responsive, and cost effective processor infrastructure services of “on-demand” processing capabilities</t>
  </si>
  <si>
    <t>HC102818D0041</t>
  </si>
  <si>
    <t>Knight Point Systems</t>
  </si>
  <si>
    <t>FY25</t>
  </si>
  <si>
    <t>FY26</t>
  </si>
  <si>
    <t>Dall, Lori</t>
  </si>
  <si>
    <t>PS84</t>
  </si>
  <si>
    <t>Enterprise Storage Solution (ESS IV)</t>
  </si>
  <si>
    <t>HC108420D0009</t>
  </si>
  <si>
    <t xml:space="preserve">Hewlett Packard </t>
  </si>
  <si>
    <t>FY24 3rd QTR</t>
  </si>
  <si>
    <t>DISA, Operations Center (OC) Z–Series Processor Capacity Services</t>
  </si>
  <si>
    <t>HC102818D0042</t>
  </si>
  <si>
    <t>Amentum Services, Inc</t>
  </si>
  <si>
    <t xml:space="preserve">Dall, Lori M. </t>
  </si>
  <si>
    <t>DISA, Operations Center (OC),Integrated Processor Capacity Services - SPARC (IPCS-SC)</t>
  </si>
  <si>
    <t xml:space="preserve">Obtain reliable, responsive, and cost effective integrated processor infrastructure services of “on-demand” SPARC processing capabilities </t>
  </si>
  <si>
    <t>HC102813D0005</t>
  </si>
  <si>
    <t>Oracle</t>
  </si>
  <si>
    <t>3rds QTR</t>
  </si>
  <si>
    <t>DISA DoD Enterprise Mobility (SD5)</t>
  </si>
  <si>
    <t>Mobility Enterprise Services (MES)</t>
  </si>
  <si>
    <t>MES for Unclassified and Classified Capabilities</t>
  </si>
  <si>
    <t>HC102818D0006/HC108421F6105 &amp; HC108420D0004/HC108420F0242</t>
  </si>
  <si>
    <t>Zang, Angela</t>
  </si>
  <si>
    <t>DISA J-3/5/7 EXL3</t>
  </si>
  <si>
    <t>Unclassified Wireless Devices and Services</t>
  </si>
  <si>
    <t>Unclassified Wireless Devices and Services in Support of DISA</t>
  </si>
  <si>
    <t>517312 - Wireless Telecommunications Carriers (except Satellite)</t>
  </si>
  <si>
    <t>N0024418D0001/HC108419F0098, N0024418D0002/HC108419F0100 and N0024418D0003/HC108419F0102</t>
  </si>
  <si>
    <t>AT&amp;T, T-Mobile and Verizon</t>
  </si>
  <si>
    <t>Department of Navy Spiral 4</t>
  </si>
  <si>
    <t>CONUS with OCONUS during travel</t>
  </si>
  <si>
    <t>DISA / J6 - C4E</t>
  </si>
  <si>
    <t>Unclassified Wireless Devices and Services in Support of J6-C4E (formerly JSP)</t>
  </si>
  <si>
    <t>N0024418D0001/HC108419F0123, N0024418D0002/HC108419F0125 and N0024418D0003/HC108419F0124</t>
  </si>
  <si>
    <t>Defense Contract Management Agency (DCMA)</t>
  </si>
  <si>
    <t>Unclassified Wireless Devices and Services in Support of DCMA</t>
  </si>
  <si>
    <t>N0024418D0001/HC108419F0088 and  N0024418D0003/HC108419F0086</t>
  </si>
  <si>
    <t>AT&amp;T and Verizon</t>
  </si>
  <si>
    <t>Secretary of Defense (SECDEF)</t>
  </si>
  <si>
    <t>Unclassified Wireless Devices and Services in Support of SECDEF</t>
  </si>
  <si>
    <t>N0024418D0001/HC108419F0202, N0024418D0002/HC108419F0204 and N0024418D0003/HC108419F0200</t>
  </si>
  <si>
    <t>Department of Navy Spiral 5</t>
  </si>
  <si>
    <t>HC10150, DITCO Scott, Cloud Computing</t>
  </si>
  <si>
    <t>Cyber Situational Awareness and Data Sharing Division IL5 Cloud</t>
  </si>
  <si>
    <t>Support the ongoing development, sustainment and migration of cyber situational awareness and data sharing programs to the cloud.</t>
  </si>
  <si>
    <t>518210, Data Processing, Hosting, and Related Services</t>
  </si>
  <si>
    <t>HC105023F0012</t>
  </si>
  <si>
    <t>AWS</t>
  </si>
  <si>
    <t>DO/TO: JWCC</t>
  </si>
  <si>
    <t>Chiaurro, Lara</t>
  </si>
  <si>
    <t>FY23 4th QTR</t>
  </si>
  <si>
    <t>PS85</t>
  </si>
  <si>
    <t>US TRANSCOM</t>
  </si>
  <si>
    <t>USTRANSCOM Cloud Service Offering</t>
  </si>
  <si>
    <t>USTRANSCOM requires processing workloads at DoD Cloud Computing Security Requirements Guide IL2, IL4, IL5, and IL6 for existing environment in AWS.</t>
  </si>
  <si>
    <t>HC105023F0035</t>
  </si>
  <si>
    <t>FY24 1st QTR</t>
  </si>
  <si>
    <t>HC1050, DITCO Scott, Cloud Contracting</t>
  </si>
  <si>
    <t>Thunderdome Cloud Computing Acquisition</t>
  </si>
  <si>
    <t>DISA ID7 Thunderdome is a new zero trust security and network architecture that is dynamic, adaptable, and can be extended from the user to the data edge.</t>
  </si>
  <si>
    <t>HC105023F0021</t>
  </si>
  <si>
    <t>Microsoft</t>
  </si>
  <si>
    <t>Defense Contract Audit Agency (DCAA)</t>
  </si>
  <si>
    <t>DCAA Mission Cloud</t>
  </si>
  <si>
    <t>A cloud environment that fully supports all DCAA Missions system within the IL4 requirements.</t>
  </si>
  <si>
    <t>HC105024F0006</t>
  </si>
  <si>
    <t>Defense Finance and Accounting Service (DFAS)</t>
  </si>
  <si>
    <t>DFAS Blue Cloud Environment (DBCE)</t>
  </si>
  <si>
    <t>IaaS servers, cloud storage accounts, data, logic apps, load balancing, development, test, and production hosting from various sites around the world.</t>
  </si>
  <si>
    <t>HC105024F0041</t>
  </si>
  <si>
    <t>US Air Force</t>
  </si>
  <si>
    <t>AFLCMC/HNCD Defensive Cyber Infrastructure</t>
  </si>
  <si>
    <t>Cloud compute and storage services to support development, testing, and production stages of various pipelines, including Big Data Platform (BDP)</t>
  </si>
  <si>
    <t>HC105024F0049</t>
  </si>
  <si>
    <t>Joint Operational Edge (JOE) Cloud</t>
  </si>
  <si>
    <t>A pilot program to deploy commercial cloud capabilities to the Operational Edge outside of the contiguous United States (OCONUS)</t>
  </si>
  <si>
    <t>HC105024F0045</t>
  </si>
  <si>
    <t>Toennies, Megan</t>
  </si>
  <si>
    <t>Office of Secretary of Defense</t>
  </si>
  <si>
    <t>WHS/FSD/ITD Business Applications Cloud Services</t>
  </si>
  <si>
    <t>Platform as a Service (PaaS) cloud hosting environments where WHS can build, deploy, run, monitor, and scale applications without managing and running their infrastructure.</t>
  </si>
  <si>
    <t>HC105024F0046</t>
  </si>
  <si>
    <t>Boswell, Darryl</t>
  </si>
  <si>
    <t>QTR</t>
  </si>
  <si>
    <t>QUARTER</t>
  </si>
  <si>
    <t>POP</t>
  </si>
  <si>
    <t>PERIOD OF PERFORMANCE</t>
  </si>
  <si>
    <t>BLANKET PURCHASE AGREEMENT</t>
  </si>
  <si>
    <t>TO</t>
  </si>
  <si>
    <t>TASK ORDER</t>
  </si>
  <si>
    <t>DO</t>
  </si>
  <si>
    <t>DELIVERY ORDER</t>
  </si>
  <si>
    <t>FSS</t>
  </si>
  <si>
    <t>FEDERAL SUPPLY SCHEDULES</t>
  </si>
  <si>
    <t>GENERAL SERVICES ADMINISTRATION</t>
  </si>
  <si>
    <t>MAS</t>
  </si>
  <si>
    <t>MULTIPLE AWARD SCHEDULES</t>
  </si>
  <si>
    <t>INDEFINITE DELIVERY INDEFINITE QUANTITY</t>
  </si>
  <si>
    <t>DITCO</t>
  </si>
  <si>
    <t>DEFENSE INFORMATION TECHNOLOGY CONTRACTING OFFICE</t>
  </si>
  <si>
    <t>COMSATCOM</t>
  </si>
  <si>
    <t>COMMERCIAL SATELLITE COMMUNICATIONS</t>
  </si>
  <si>
    <t>DEFENSE COMMISSARY AGENCY  (DECA)</t>
  </si>
  <si>
    <t>DCMA</t>
  </si>
  <si>
    <t>DEFENSE CONTRACT MANAGEMENT AGENCY (DCMA)</t>
  </si>
  <si>
    <t>DEFENSE INFORMATION SYSTEMS AGENCY (DISA)</t>
  </si>
  <si>
    <t>DEPARTMENT OF DEFENSE EDUCATION ACTIVITY (DODEA)</t>
  </si>
  <si>
    <t>WHS</t>
  </si>
  <si>
    <t>WASHINGTON HEADQUARTERS SERVICES (WHS)</t>
  </si>
  <si>
    <t>WHCA</t>
  </si>
  <si>
    <t>WHITE HOUSE COMMUNICATION AGENCY (WHCA)</t>
  </si>
  <si>
    <t>CONTINENTAL UNITED STATES</t>
  </si>
  <si>
    <t>OUTSIDE THE CONTINENTAL UNITED STATES</t>
  </si>
  <si>
    <t>C4</t>
  </si>
  <si>
    <t xml:space="preserve">Command, Control, Communications, and Computers </t>
  </si>
  <si>
    <t>SDC</t>
  </si>
  <si>
    <t>SECRETARY OF DEFENSE COMMUNICATIONS OFFICE</t>
  </si>
  <si>
    <t>DODIN</t>
  </si>
  <si>
    <t>DEPARTMENT OF DEFENSE INFORMATION NETWORK</t>
  </si>
  <si>
    <t>JFHQ</t>
  </si>
  <si>
    <t>JOINT FORCE HEADQUARTERS</t>
  </si>
  <si>
    <t>USMC</t>
  </si>
  <si>
    <t>United States Marine Corps.</t>
  </si>
  <si>
    <t>USCENTCOM</t>
  </si>
  <si>
    <t>United States Central Command</t>
  </si>
  <si>
    <t>NAICS</t>
  </si>
  <si>
    <t>NORTH AMERICAN INDUSTRY CLASSIFICATION SYSTEM</t>
  </si>
  <si>
    <t>POC</t>
  </si>
  <si>
    <t>POINT OF CONTACT</t>
  </si>
  <si>
    <t>EMEA</t>
  </si>
  <si>
    <t>Europe Middle East Africa</t>
  </si>
  <si>
    <t>LAN/MAN/WAN</t>
  </si>
  <si>
    <t>LOCAL AREA NETWORK/METROPOLITAN AREA NETWORK/WIDE AREA NETWORK</t>
  </si>
  <si>
    <t>TDM</t>
  </si>
  <si>
    <t>TIME DIVISION MULTIPLEXING</t>
  </si>
  <si>
    <t>CSCO</t>
  </si>
  <si>
    <t>Commercial Satellite Capabilities Office</t>
  </si>
  <si>
    <t>PWS</t>
  </si>
  <si>
    <t>Performance Work Statement</t>
  </si>
  <si>
    <t xml:space="preserve">334111 - Electronic Computer Manufacturing  </t>
  </si>
  <si>
    <t>FY25 2nd QTR</t>
  </si>
  <si>
    <t>Educational/Non-Profit Colleges and Universities</t>
  </si>
  <si>
    <t>FY25 3rd QTR</t>
  </si>
  <si>
    <t>EDWOSB Set-Aside</t>
  </si>
  <si>
    <t>FY25 4th QTR</t>
  </si>
  <si>
    <t>F&amp;O Partial Set-Aside</t>
  </si>
  <si>
    <t>Other</t>
  </si>
  <si>
    <t>FY 28</t>
  </si>
  <si>
    <t xml:space="preserve"> </t>
  </si>
  <si>
    <t>F&amp;O SB Reservation</t>
  </si>
  <si>
    <t>FY 29</t>
  </si>
  <si>
    <t>517410 - Satellite Telecommunications $30M</t>
  </si>
  <si>
    <t>United States Marine Corp</t>
  </si>
  <si>
    <t xml:space="preserve">517911 - Telecommunications Resellers  </t>
  </si>
  <si>
    <t>HUBZone Sole Source</t>
  </si>
  <si>
    <t>United States Pacific Command</t>
  </si>
  <si>
    <t>517911 - Telecommunications Resellers  1500 Employees</t>
  </si>
  <si>
    <t>517919 - All Other Telecommunications $30M</t>
  </si>
  <si>
    <t>SDVOSB Sole Source</t>
  </si>
  <si>
    <t>WOSB Set-Aside</t>
  </si>
  <si>
    <t>541618 - Other Management Consulting Services $14M</t>
  </si>
  <si>
    <t>541690 - Other Scientific and Technical Consulting Services   $14M</t>
  </si>
  <si>
    <t>541712 - Research and Development in the Physical, Engineering, and Life Sciences (except Biotechnology)   500 Employees</t>
  </si>
  <si>
    <t>541930 - Translation and Interpretation Services</t>
  </si>
  <si>
    <t>561612 - Security Guards and Patrol Services $19M</t>
  </si>
  <si>
    <t>611430 - Professional and Management Development Training $10M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</si>
</sst>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
    <numFmt numFmtId="166" formatCode="##0"/>
  </numFmts>
  <fonts count="22">
    <font>
      <sz val="11"/>
      <color theme="1"/>
      <name val="Calibri"/>
      <family val="2"/>
      <scheme val="minor"/>
    </font>
    <font>
      <sz val="11"/>
      <name val="Calibri"/>
      <family val="2"/>
      <scheme val="minor"/>
    </font>
    <font>
      <sz val="10"/>
      <color theme="1"/>
      <name val="Calibri"/>
      <family val="2"/>
      <scheme val="minor"/>
    </font>
    <font>
      <sz val="10"/>
      <name val="Calibri"/>
      <family val="2"/>
      <scheme val="minor"/>
    </font>
    <font>
      <sz val="9"/>
      <color indexed="81"/>
      <name val="Tahoma"/>
      <family val="2"/>
    </font>
    <font>
      <b/>
      <sz val="9"/>
      <color indexed="81"/>
      <name val="Tahoma"/>
      <family val="2"/>
    </font>
    <font>
      <b/>
      <sz val="11"/>
      <name val="Calibri"/>
      <family val="2"/>
      <scheme val="minor"/>
    </font>
    <font>
      <strike/>
      <sz val="10"/>
      <name val="Calibri"/>
      <family val="2"/>
      <scheme val="minor"/>
    </font>
    <font>
      <b/>
      <sz val="10"/>
      <name val="Calibri"/>
      <family val="2"/>
      <scheme val="minor"/>
    </font>
    <font>
      <b/>
      <sz val="11"/>
      <color rgb="FF7030A0"/>
      <name val="Calibri"/>
      <family val="2"/>
      <scheme val="minor"/>
    </font>
    <font>
      <b/>
      <u/>
      <sz val="11"/>
      <color rgb="FF7030A0"/>
      <name val="Calibri"/>
      <family val="2"/>
      <scheme val="minor"/>
    </font>
    <font>
      <b/>
      <u/>
      <sz val="15"/>
      <name val="Calibri"/>
      <family val="2"/>
      <scheme val="minor"/>
    </font>
    <font>
      <sz val="10"/>
      <color rgb="FF7030A0"/>
      <name val="Calibri"/>
      <family val="2"/>
      <scheme val="minor"/>
    </font>
    <font>
      <sz val="8"/>
      <name val="Calibri"/>
      <family val="2"/>
      <scheme val="minor"/>
    </font>
    <font>
      <sz val="8"/>
      <color theme="1"/>
      <name val="Calibri"/>
      <family val="2"/>
      <scheme val="minor"/>
    </font>
    <font>
      <sz val="9"/>
      <color indexed="81"/>
      <name val="Tahoma"/>
      <charset val="1"/>
    </font>
    <font>
      <b/>
      <sz val="9"/>
      <color indexed="81"/>
      <name val="Tahoma"/>
      <charset val="1"/>
    </font>
    <font>
      <b/>
      <sz val="20"/>
      <color theme="0"/>
      <name val="Calibri"/>
      <family val="2"/>
      <scheme val="minor"/>
    </font>
    <font>
      <b/>
      <strike/>
      <sz val="20"/>
      <color theme="0"/>
      <name val="Calibri"/>
      <family val="2"/>
      <scheme val="minor"/>
    </font>
    <font>
      <sz val="10"/>
      <color theme="0"/>
      <name val="Calibri"/>
      <family val="2"/>
      <scheme val="minor"/>
    </font>
    <font>
      <b/>
      <sz val="10"/>
      <color theme="0"/>
      <name val="Calibri"/>
      <family val="2"/>
      <scheme val="minor"/>
    </font>
    <font>
      <sz val="1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8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14" fontId="2"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Fill="1" applyAlignment="1">
      <alignment horizontal="center" vertical="center"/>
    </xf>
    <xf numFmtId="0" fontId="3" fillId="0" borderId="0" xfId="0" applyFont="1" applyBorder="1" applyAlignment="1">
      <alignment horizontal="center" vertical="center" wrapText="1"/>
    </xf>
    <xf numFmtId="16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xf numFmtId="0" fontId="1" fillId="0" borderId="0" xfId="0" applyFont="1" applyAlignment="1">
      <alignment vertical="center" wrapText="1"/>
    </xf>
    <xf numFmtId="0" fontId="1" fillId="0" borderId="0" xfId="0" applyFont="1" applyAlignment="1">
      <alignment wrapText="1"/>
    </xf>
    <xf numFmtId="0" fontId="1" fillId="0" borderId="0" xfId="0" applyFont="1"/>
    <xf numFmtId="0" fontId="3" fillId="0" borderId="0" xfId="0" applyFont="1" applyFill="1" applyBorder="1" applyAlignment="1">
      <alignment horizontal="center" vertical="center" wrapText="1"/>
    </xf>
    <xf numFmtId="0" fontId="9" fillId="0" borderId="0" xfId="0" applyFont="1" applyAlignment="1">
      <alignment vertical="center" wrapText="1"/>
    </xf>
    <xf numFmtId="0" fontId="11" fillId="4" borderId="0" xfId="0" applyFont="1" applyFill="1" applyAlignment="1">
      <alignment vertical="center" wrapText="1"/>
    </xf>
    <xf numFmtId="0" fontId="12" fillId="0" borderId="0" xfId="0" applyFont="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14" fontId="13" fillId="0" borderId="0" xfId="0" applyNumberFormat="1" applyFont="1" applyFill="1" applyBorder="1" applyAlignment="1">
      <alignment horizontal="center" vertical="center"/>
    </xf>
    <xf numFmtId="0" fontId="13" fillId="0" borderId="0" xfId="0" applyFont="1" applyFill="1" applyAlignment="1">
      <alignment horizontal="center" vertical="center"/>
    </xf>
    <xf numFmtId="14" fontId="13" fillId="0" borderId="0"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xf numFmtId="0" fontId="14" fillId="0" borderId="0" xfId="0" applyFont="1" applyAlignment="1">
      <alignment horizontal="center" vertical="center" wrapText="1"/>
    </xf>
    <xf numFmtId="0" fontId="14" fillId="0" borderId="0" xfId="0" applyFont="1"/>
    <xf numFmtId="0" fontId="7" fillId="0" borderId="1"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8" fillId="5" borderId="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14" fontId="3" fillId="0" borderId="3"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0" borderId="1" xfId="0" applyFont="1" applyBorder="1" applyAlignment="1">
      <alignment horizontal="center" vertical="center" wrapText="1"/>
    </xf>
    <xf numFmtId="0" fontId="9" fillId="0" borderId="0" xfId="0" applyFont="1" applyFill="1" applyAlignment="1">
      <alignment vertical="center" wrapText="1"/>
    </xf>
    <xf numFmtId="0" fontId="17" fillId="3" borderId="3" xfId="0" applyFont="1" applyFill="1" applyBorder="1" applyAlignment="1">
      <alignment vertical="center" wrapText="1"/>
    </xf>
    <xf numFmtId="0" fontId="17" fillId="3" borderId="1"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4" xfId="0" applyFont="1" applyFill="1" applyBorder="1" applyAlignment="1">
      <alignment vertical="center" wrapText="1"/>
    </xf>
    <xf numFmtId="0" fontId="17" fillId="3"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8" fillId="3" borderId="1" xfId="0"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0" fontId="3" fillId="0" borderId="8" xfId="0" applyFont="1" applyBorder="1" applyAlignment="1">
      <alignment horizontal="center" vertical="center" wrapText="1"/>
    </xf>
    <xf numFmtId="17" fontId="3" fillId="0" borderId="1" xfId="0" applyNumberFormat="1" applyFont="1" applyBorder="1" applyAlignment="1">
      <alignment horizontal="center" vertical="center" wrapText="1"/>
    </xf>
    <xf numFmtId="0" fontId="3" fillId="0" borderId="9" xfId="0" applyFont="1" applyBorder="1" applyAlignment="1">
      <alignment horizontal="center" vertical="center" wrapText="1"/>
    </xf>
    <xf numFmtId="166" fontId="3" fillId="0" borderId="1"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9" fillId="3" borderId="5"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applyFont="1" applyFill="1" applyAlignment="1">
      <alignment horizontal="center" vertical="center" wrapText="1"/>
    </xf>
    <xf numFmtId="0" fontId="19" fillId="3" borderId="1" xfId="0" applyFont="1" applyFill="1" applyBorder="1" applyAlignment="1">
      <alignment horizontal="center" vertical="center" wrapText="1"/>
    </xf>
    <xf numFmtId="0" fontId="19" fillId="0" borderId="0" xfId="0" applyFont="1" applyAlignment="1">
      <alignment horizontal="center" vertical="center" wrapText="1"/>
    </xf>
    <xf numFmtId="0" fontId="7" fillId="0" borderId="0" xfId="0" applyFont="1"/>
    <xf numFmtId="0" fontId="3" fillId="0" borderId="13"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1" fillId="0" borderId="1" xfId="0" applyFont="1" applyBorder="1" applyAlignment="1">
      <alignment horizontal="center" vertical="center" wrapText="1"/>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7A7A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7"/>
  <sheetViews>
    <sheetView workbookViewId="0">
      <selection activeCell="D10" sqref="D10"/>
    </sheetView>
  </sheetViews>
  <sheetFormatPr defaultColWidth="9.140625" defaultRowHeight="14.45"/>
  <cols>
    <col min="1" max="1" width="9.140625" style="23"/>
    <col min="2" max="2" width="12.5703125" style="1" customWidth="1"/>
    <col min="3" max="3" width="133.7109375" style="22" customWidth="1"/>
    <col min="4" max="16384" width="9.140625" style="23"/>
  </cols>
  <sheetData>
    <row r="2" spans="2:3" s="20" customFormat="1" ht="57.95">
      <c r="B2" s="18" t="s">
        <v>0</v>
      </c>
      <c r="C2" s="19" t="s">
        <v>1</v>
      </c>
    </row>
    <row r="3" spans="2:3" s="22" customFormat="1">
      <c r="B3" s="7">
        <v>1</v>
      </c>
      <c r="C3" s="21" t="s">
        <v>2</v>
      </c>
    </row>
    <row r="4" spans="2:3" s="22" customFormat="1" ht="58.5">
      <c r="B4" s="7">
        <f>+B3+1</f>
        <v>2</v>
      </c>
      <c r="C4" s="26" t="s">
        <v>3</v>
      </c>
    </row>
    <row r="5" spans="2:3" s="22" customFormat="1" ht="29.1">
      <c r="B5" s="7">
        <f t="shared" ref="B5:B16" si="0">+B4+1</f>
        <v>3</v>
      </c>
      <c r="C5" s="53" t="s">
        <v>4</v>
      </c>
    </row>
    <row r="6" spans="2:3" s="22" customFormat="1">
      <c r="B6" s="7">
        <f t="shared" si="0"/>
        <v>4</v>
      </c>
      <c r="C6" s="21" t="s">
        <v>5</v>
      </c>
    </row>
    <row r="7" spans="2:3" s="22" customFormat="1">
      <c r="B7" s="7">
        <f t="shared" si="0"/>
        <v>5</v>
      </c>
      <c r="C7" s="21" t="s">
        <v>6</v>
      </c>
    </row>
    <row r="8" spans="2:3" s="22" customFormat="1" ht="29.1">
      <c r="B8" s="7">
        <f t="shared" si="0"/>
        <v>6</v>
      </c>
      <c r="C8" s="21" t="s">
        <v>7</v>
      </c>
    </row>
    <row r="9" spans="2:3" s="22" customFormat="1" ht="29.1">
      <c r="B9" s="7">
        <f t="shared" si="0"/>
        <v>7</v>
      </c>
      <c r="C9" s="21" t="s">
        <v>8</v>
      </c>
    </row>
    <row r="10" spans="2:3" s="22" customFormat="1" ht="29.1">
      <c r="B10" s="7">
        <f t="shared" si="0"/>
        <v>8</v>
      </c>
      <c r="C10" s="21" t="s">
        <v>9</v>
      </c>
    </row>
    <row r="11" spans="2:3" s="22" customFormat="1">
      <c r="B11" s="7">
        <f t="shared" si="0"/>
        <v>9</v>
      </c>
      <c r="C11" s="21" t="s">
        <v>10</v>
      </c>
    </row>
    <row r="12" spans="2:3" s="22" customFormat="1">
      <c r="B12" s="7">
        <f t="shared" si="0"/>
        <v>10</v>
      </c>
      <c r="C12" s="21" t="s">
        <v>11</v>
      </c>
    </row>
    <row r="13" spans="2:3" s="22" customFormat="1">
      <c r="B13" s="7">
        <f t="shared" si="0"/>
        <v>11</v>
      </c>
      <c r="C13" s="25" t="s">
        <v>12</v>
      </c>
    </row>
    <row r="14" spans="2:3" s="22" customFormat="1" ht="43.5">
      <c r="B14" s="7">
        <f t="shared" si="0"/>
        <v>12</v>
      </c>
      <c r="C14" s="25" t="s">
        <v>13</v>
      </c>
    </row>
    <row r="15" spans="2:3" s="22" customFormat="1" ht="57.95">
      <c r="B15" s="7">
        <f t="shared" si="0"/>
        <v>13</v>
      </c>
      <c r="C15" s="21" t="s">
        <v>14</v>
      </c>
    </row>
    <row r="16" spans="2:3" s="22" customFormat="1">
      <c r="B16" s="7">
        <f t="shared" si="0"/>
        <v>14</v>
      </c>
      <c r="C16" s="21" t="s">
        <v>15</v>
      </c>
    </row>
    <row r="17" spans="2:3" ht="29.1">
      <c r="B17" s="1" t="s">
        <v>0</v>
      </c>
      <c r="C17" s="8" t="s">
        <v>16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C2AF-D535-465C-BFAA-F0B5DDA39B7D}">
  <dimension ref="A1:AF149"/>
  <sheetViews>
    <sheetView tabSelected="1" zoomScale="80" zoomScaleNormal="80" workbookViewId="0">
      <selection activeCell="I10" sqref="I10"/>
    </sheetView>
  </sheetViews>
  <sheetFormatPr defaultColWidth="8.7109375" defaultRowHeight="12.95"/>
  <cols>
    <col min="1" max="1" width="22.5703125" style="14" customWidth="1"/>
    <col min="2" max="2" width="22.5703125" style="4" customWidth="1"/>
    <col min="3" max="3" width="24.42578125" style="4" customWidth="1"/>
    <col min="4" max="4" width="35" style="4" customWidth="1"/>
    <col min="5" max="5" width="45.28515625" style="4" customWidth="1"/>
    <col min="6" max="6" width="23.28515625" style="4" customWidth="1"/>
    <col min="7" max="7" width="17.42578125" style="4" customWidth="1"/>
    <col min="8" max="8" width="20.140625" style="4" customWidth="1"/>
    <col min="9" max="9" width="20.42578125" style="4" bestFit="1" customWidth="1"/>
    <col min="10" max="10" width="15.42578125" style="10" customWidth="1"/>
    <col min="11" max="11" width="16" style="10" bestFit="1" customWidth="1"/>
    <col min="12" max="12" width="14.42578125" style="10" customWidth="1"/>
    <col min="13" max="13" width="13.5703125" style="4" customWidth="1"/>
    <col min="14" max="14" width="9.42578125" style="4" customWidth="1"/>
    <col min="15" max="15" width="15.85546875" style="4" customWidth="1"/>
    <col min="16" max="16" width="15.140625" style="4" customWidth="1"/>
    <col min="17" max="18" width="18" style="4" customWidth="1"/>
    <col min="19" max="19" width="18.7109375" style="4" customWidth="1"/>
    <col min="20" max="20" width="18.85546875" style="4" customWidth="1"/>
    <col min="21" max="22" width="17.28515625" style="4" customWidth="1"/>
    <col min="23" max="23" width="16.140625" style="24" hidden="1" customWidth="1"/>
    <col min="24" max="25" width="22.42578125" style="14" hidden="1" customWidth="1"/>
    <col min="26" max="31" width="8.7109375" style="14"/>
    <col min="32" max="16384" width="8.7109375" style="4"/>
  </cols>
  <sheetData>
    <row r="1" spans="1:31" s="39" customFormat="1" ht="57.75" customHeight="1">
      <c r="A1" s="11" t="s">
        <v>17</v>
      </c>
      <c r="B1" s="4"/>
      <c r="C1" s="4"/>
      <c r="D1" s="4"/>
      <c r="E1" s="4"/>
      <c r="F1" s="4"/>
      <c r="G1" s="4"/>
      <c r="H1" s="4"/>
      <c r="I1" s="4"/>
      <c r="J1" s="4"/>
      <c r="K1" s="4"/>
      <c r="L1" s="4"/>
      <c r="M1" s="4"/>
      <c r="N1" s="4"/>
      <c r="O1" s="4"/>
      <c r="P1" s="4"/>
      <c r="Q1" s="4"/>
      <c r="R1" s="4"/>
      <c r="S1" s="4"/>
      <c r="T1" s="4"/>
      <c r="U1" s="4"/>
      <c r="V1" s="4"/>
      <c r="W1" s="24"/>
      <c r="X1" s="38"/>
      <c r="Y1" s="38"/>
      <c r="Z1" s="38"/>
      <c r="AA1" s="38"/>
      <c r="AB1" s="38"/>
      <c r="AC1" s="38"/>
      <c r="AD1" s="38"/>
      <c r="AE1" s="38"/>
    </row>
    <row r="2" spans="1:31" s="39" customFormat="1" ht="28.5" customHeight="1">
      <c r="A2" s="12" t="s">
        <v>18</v>
      </c>
      <c r="B2" s="4"/>
      <c r="C2" s="4"/>
      <c r="D2" s="4"/>
      <c r="E2" s="4"/>
      <c r="F2" s="4"/>
      <c r="G2" s="4"/>
      <c r="H2" s="4"/>
      <c r="I2" s="4"/>
      <c r="J2" s="4"/>
      <c r="K2" s="4"/>
      <c r="L2" s="4"/>
      <c r="M2" s="4"/>
      <c r="N2" s="4"/>
      <c r="O2" s="4"/>
      <c r="P2" s="4"/>
      <c r="Q2" s="4"/>
      <c r="R2" s="4"/>
      <c r="S2" s="4"/>
      <c r="T2" s="4"/>
      <c r="U2" s="4"/>
      <c r="V2" s="4"/>
      <c r="W2" s="24"/>
      <c r="X2" s="38"/>
      <c r="Y2" s="38"/>
      <c r="Z2" s="38"/>
      <c r="AA2" s="38"/>
      <c r="AB2" s="38"/>
      <c r="AC2" s="38"/>
      <c r="AD2" s="38"/>
      <c r="AE2" s="38"/>
    </row>
    <row r="3" spans="1:31" s="39" customFormat="1" ht="28.5" customHeight="1" thickBot="1">
      <c r="A3" s="12" t="s">
        <v>19</v>
      </c>
      <c r="B3" s="14"/>
      <c r="C3" s="14"/>
      <c r="D3" s="14"/>
      <c r="E3" s="14"/>
      <c r="F3" s="14"/>
      <c r="G3" s="14"/>
      <c r="H3" s="14"/>
      <c r="I3" s="14"/>
      <c r="J3" s="14"/>
      <c r="K3" s="14"/>
      <c r="L3" s="14"/>
      <c r="M3" s="14"/>
      <c r="N3" s="14"/>
      <c r="O3" s="14"/>
      <c r="P3" s="14"/>
      <c r="Q3" s="14"/>
      <c r="R3" s="14"/>
      <c r="S3" s="14"/>
      <c r="T3" s="14"/>
      <c r="U3" s="14"/>
      <c r="V3" s="14"/>
      <c r="W3" s="24"/>
      <c r="X3" s="38"/>
      <c r="Y3" s="38"/>
      <c r="Z3" s="38"/>
      <c r="AA3" s="38"/>
      <c r="AB3" s="38"/>
      <c r="AC3" s="38"/>
      <c r="AD3" s="38"/>
      <c r="AE3" s="38"/>
    </row>
    <row r="4" spans="1:31" s="43" customFormat="1" ht="109.9" customHeight="1">
      <c r="A4" s="81" t="s">
        <v>20</v>
      </c>
      <c r="B4" s="82" t="s">
        <v>21</v>
      </c>
      <c r="C4" s="82" t="s">
        <v>22</v>
      </c>
      <c r="D4" s="82" t="s">
        <v>23</v>
      </c>
      <c r="E4" s="82" t="s">
        <v>24</v>
      </c>
      <c r="F4" s="82" t="s">
        <v>25</v>
      </c>
      <c r="G4" s="82" t="s">
        <v>26</v>
      </c>
      <c r="H4" s="82" t="s">
        <v>27</v>
      </c>
      <c r="I4" s="82" t="s">
        <v>28</v>
      </c>
      <c r="J4" s="82" t="s">
        <v>29</v>
      </c>
      <c r="K4" s="82" t="s">
        <v>30</v>
      </c>
      <c r="L4" s="82" t="s">
        <v>31</v>
      </c>
      <c r="M4" s="82" t="s">
        <v>32</v>
      </c>
      <c r="N4" s="82" t="s">
        <v>33</v>
      </c>
      <c r="O4" s="82" t="s">
        <v>34</v>
      </c>
      <c r="P4" s="82" t="s">
        <v>35</v>
      </c>
      <c r="Q4" s="82" t="s">
        <v>36</v>
      </c>
      <c r="R4" s="82" t="s">
        <v>37</v>
      </c>
      <c r="S4" s="82" t="s">
        <v>38</v>
      </c>
      <c r="T4" s="82" t="s">
        <v>39</v>
      </c>
      <c r="U4" s="82" t="s">
        <v>40</v>
      </c>
      <c r="V4" s="83" t="s">
        <v>41</v>
      </c>
      <c r="W4" s="40" t="s">
        <v>42</v>
      </c>
      <c r="X4" s="41" t="s">
        <v>43</v>
      </c>
      <c r="Y4" s="41" t="s">
        <v>44</v>
      </c>
      <c r="Z4" s="42"/>
      <c r="AA4" s="42"/>
      <c r="AB4" s="42"/>
      <c r="AC4" s="42"/>
      <c r="AD4" s="42"/>
      <c r="AE4" s="42"/>
    </row>
    <row r="5" spans="1:31" s="76" customFormat="1" ht="36" customHeight="1">
      <c r="A5" s="54"/>
      <c r="B5" s="55"/>
      <c r="C5" s="55"/>
      <c r="D5" s="56"/>
      <c r="E5" s="56"/>
      <c r="F5" s="55"/>
      <c r="G5" s="55"/>
      <c r="H5" s="55"/>
      <c r="I5" s="56" t="s">
        <v>45</v>
      </c>
      <c r="J5" s="55"/>
      <c r="K5" s="55"/>
      <c r="L5" s="55"/>
      <c r="M5" s="55"/>
      <c r="N5" s="55"/>
      <c r="O5" s="55"/>
      <c r="P5" s="55"/>
      <c r="Q5" s="55"/>
      <c r="R5" s="55"/>
      <c r="S5" s="55"/>
      <c r="T5" s="55"/>
      <c r="U5" s="55"/>
      <c r="V5" s="57"/>
      <c r="W5" s="73"/>
      <c r="X5" s="74"/>
      <c r="Y5" s="74"/>
      <c r="Z5" s="75"/>
      <c r="AA5" s="75"/>
      <c r="AB5" s="75"/>
      <c r="AC5" s="75"/>
      <c r="AD5" s="75"/>
      <c r="AE5" s="75"/>
    </row>
    <row r="6" spans="1:31" s="43" customFormat="1" ht="72" customHeight="1">
      <c r="A6" s="44" t="s">
        <v>46</v>
      </c>
      <c r="B6" s="9" t="s">
        <v>47</v>
      </c>
      <c r="C6" s="9" t="s">
        <v>48</v>
      </c>
      <c r="D6" s="9" t="s">
        <v>49</v>
      </c>
      <c r="E6" s="9" t="s">
        <v>50</v>
      </c>
      <c r="F6" s="9" t="s">
        <v>51</v>
      </c>
      <c r="G6" s="9" t="s">
        <v>52</v>
      </c>
      <c r="H6" s="9" t="s">
        <v>53</v>
      </c>
      <c r="I6" s="9" t="s">
        <v>54</v>
      </c>
      <c r="J6" s="9" t="s">
        <v>55</v>
      </c>
      <c r="K6" s="9" t="s">
        <v>56</v>
      </c>
      <c r="L6" s="9" t="s">
        <v>57</v>
      </c>
      <c r="M6" s="9" t="s">
        <v>58</v>
      </c>
      <c r="N6" s="9">
        <v>10</v>
      </c>
      <c r="O6" s="9" t="s">
        <v>59</v>
      </c>
      <c r="P6" s="9" t="s">
        <v>60</v>
      </c>
      <c r="Q6" s="9" t="s">
        <v>61</v>
      </c>
      <c r="R6" s="9" t="s">
        <v>62</v>
      </c>
      <c r="S6" s="9" t="s">
        <v>63</v>
      </c>
      <c r="T6" s="9" t="s">
        <v>64</v>
      </c>
      <c r="U6" s="9" t="s">
        <v>65</v>
      </c>
      <c r="V6" s="45" t="s">
        <v>66</v>
      </c>
      <c r="W6" s="46" t="s">
        <v>45</v>
      </c>
      <c r="X6" s="48"/>
      <c r="Y6" s="48"/>
      <c r="Z6" s="42"/>
      <c r="AA6" s="42"/>
      <c r="AB6" s="42"/>
      <c r="AC6" s="42"/>
      <c r="AD6" s="42"/>
      <c r="AE6" s="42"/>
    </row>
    <row r="7" spans="1:31" ht="55.9" customHeight="1">
      <c r="A7" s="44" t="s">
        <v>46</v>
      </c>
      <c r="B7" s="9" t="s">
        <v>47</v>
      </c>
      <c r="C7" s="9" t="s">
        <v>48</v>
      </c>
      <c r="D7" s="9" t="s">
        <v>67</v>
      </c>
      <c r="E7" s="9" t="s">
        <v>68</v>
      </c>
      <c r="F7" s="9" t="s">
        <v>69</v>
      </c>
      <c r="G7" s="9" t="s">
        <v>70</v>
      </c>
      <c r="H7" s="9" t="s">
        <v>60</v>
      </c>
      <c r="I7" s="9" t="s">
        <v>60</v>
      </c>
      <c r="J7" s="9" t="s">
        <v>55</v>
      </c>
      <c r="K7" s="9" t="s">
        <v>71</v>
      </c>
      <c r="L7" s="9" t="s">
        <v>72</v>
      </c>
      <c r="M7" s="9" t="s">
        <v>73</v>
      </c>
      <c r="N7" s="9">
        <v>8</v>
      </c>
      <c r="O7" s="9" t="s">
        <v>74</v>
      </c>
      <c r="P7" s="9" t="s">
        <v>75</v>
      </c>
      <c r="Q7" s="9" t="s">
        <v>61</v>
      </c>
      <c r="R7" s="9" t="s">
        <v>62</v>
      </c>
      <c r="S7" s="9" t="s">
        <v>61</v>
      </c>
      <c r="T7" s="9" t="s">
        <v>76</v>
      </c>
      <c r="U7" s="9" t="s">
        <v>65</v>
      </c>
      <c r="V7" s="45" t="s">
        <v>66</v>
      </c>
      <c r="W7" s="46" t="s">
        <v>45</v>
      </c>
      <c r="X7" s="9"/>
      <c r="Y7" s="9"/>
    </row>
    <row r="8" spans="1:31" s="78" customFormat="1" ht="36" customHeight="1">
      <c r="A8" s="54"/>
      <c r="B8" s="55"/>
      <c r="C8" s="55"/>
      <c r="D8" s="56"/>
      <c r="E8" s="56"/>
      <c r="F8" s="55"/>
      <c r="G8" s="55"/>
      <c r="H8" s="55"/>
      <c r="I8" s="56" t="s">
        <v>77</v>
      </c>
      <c r="J8" s="55"/>
      <c r="K8" s="55"/>
      <c r="L8" s="55"/>
      <c r="M8" s="55"/>
      <c r="N8" s="55"/>
      <c r="O8" s="55"/>
      <c r="P8" s="55"/>
      <c r="Q8" s="55"/>
      <c r="R8" s="55"/>
      <c r="S8" s="55"/>
      <c r="T8" s="55"/>
      <c r="U8" s="55"/>
      <c r="V8" s="57"/>
      <c r="W8" s="73"/>
      <c r="X8" s="77"/>
      <c r="Y8" s="77"/>
    </row>
    <row r="9" spans="1:31" ht="77.25" customHeight="1">
      <c r="A9" s="44" t="s">
        <v>78</v>
      </c>
      <c r="B9" s="9" t="s">
        <v>79</v>
      </c>
      <c r="C9" s="9" t="s">
        <v>80</v>
      </c>
      <c r="D9" s="9" t="s">
        <v>81</v>
      </c>
      <c r="E9" s="9" t="s">
        <v>82</v>
      </c>
      <c r="F9" s="9" t="s">
        <v>83</v>
      </c>
      <c r="G9" s="9" t="s">
        <v>52</v>
      </c>
      <c r="H9" s="9" t="s">
        <v>84</v>
      </c>
      <c r="I9" s="9" t="s">
        <v>85</v>
      </c>
      <c r="J9" s="9" t="s">
        <v>86</v>
      </c>
      <c r="K9" s="9" t="s">
        <v>87</v>
      </c>
      <c r="L9" s="9" t="s">
        <v>72</v>
      </c>
      <c r="M9" s="9" t="s">
        <v>88</v>
      </c>
      <c r="N9" s="9">
        <v>5</v>
      </c>
      <c r="O9" s="9" t="s">
        <v>89</v>
      </c>
      <c r="P9" s="9" t="s">
        <v>90</v>
      </c>
      <c r="Q9" s="9" t="s">
        <v>61</v>
      </c>
      <c r="R9" s="9" t="s">
        <v>64</v>
      </c>
      <c r="S9" s="9" t="s">
        <v>61</v>
      </c>
      <c r="T9" s="9" t="s">
        <v>62</v>
      </c>
      <c r="U9" s="9" t="s">
        <v>91</v>
      </c>
      <c r="V9" s="45" t="s">
        <v>66</v>
      </c>
      <c r="W9" s="46" t="s">
        <v>77</v>
      </c>
      <c r="X9" s="9"/>
      <c r="Y9" s="9"/>
      <c r="Z9" s="4"/>
      <c r="AA9" s="4"/>
      <c r="AB9" s="4"/>
      <c r="AC9" s="4"/>
      <c r="AD9" s="4"/>
      <c r="AE9" s="4"/>
    </row>
    <row r="10" spans="1:31" ht="69.599999999999994" customHeight="1">
      <c r="A10" s="44" t="s">
        <v>46</v>
      </c>
      <c r="B10" s="9" t="s">
        <v>79</v>
      </c>
      <c r="C10" s="9" t="s">
        <v>92</v>
      </c>
      <c r="D10" s="9" t="s">
        <v>93</v>
      </c>
      <c r="E10" s="9" t="s">
        <v>94</v>
      </c>
      <c r="F10" s="9" t="s">
        <v>95</v>
      </c>
      <c r="G10" s="9" t="s">
        <v>52</v>
      </c>
      <c r="H10" s="9" t="s">
        <v>96</v>
      </c>
      <c r="I10" s="9" t="s">
        <v>97</v>
      </c>
      <c r="J10" s="9" t="s">
        <v>86</v>
      </c>
      <c r="K10" s="9" t="s">
        <v>87</v>
      </c>
      <c r="L10" s="9" t="s">
        <v>72</v>
      </c>
      <c r="M10" s="9" t="s">
        <v>88</v>
      </c>
      <c r="N10" s="9">
        <v>5</v>
      </c>
      <c r="O10" s="9" t="s">
        <v>89</v>
      </c>
      <c r="P10" s="9" t="s">
        <v>98</v>
      </c>
      <c r="Q10" s="9" t="s">
        <v>99</v>
      </c>
      <c r="R10" s="9" t="s">
        <v>76</v>
      </c>
      <c r="S10" s="9" t="s">
        <v>61</v>
      </c>
      <c r="T10" s="9" t="s">
        <v>64</v>
      </c>
      <c r="U10" s="9" t="s">
        <v>100</v>
      </c>
      <c r="V10" s="45" t="s">
        <v>66</v>
      </c>
      <c r="W10" s="46" t="s">
        <v>77</v>
      </c>
      <c r="X10" s="9"/>
      <c r="Y10" s="9"/>
      <c r="Z10" s="4"/>
      <c r="AA10" s="4"/>
      <c r="AB10" s="4"/>
      <c r="AC10" s="4"/>
      <c r="AD10" s="4"/>
      <c r="AE10" s="4"/>
    </row>
    <row r="11" spans="1:31" ht="85.15" customHeight="1">
      <c r="A11" s="44" t="s">
        <v>46</v>
      </c>
      <c r="B11" s="9" t="s">
        <v>79</v>
      </c>
      <c r="C11" s="9" t="s">
        <v>92</v>
      </c>
      <c r="D11" s="9" t="s">
        <v>101</v>
      </c>
      <c r="E11" s="9" t="s">
        <v>102</v>
      </c>
      <c r="F11" s="9" t="s">
        <v>83</v>
      </c>
      <c r="G11" s="9" t="s">
        <v>52</v>
      </c>
      <c r="H11" s="9" t="s">
        <v>103</v>
      </c>
      <c r="I11" s="9" t="s">
        <v>104</v>
      </c>
      <c r="J11" s="9" t="s">
        <v>55</v>
      </c>
      <c r="K11" s="9" t="s">
        <v>105</v>
      </c>
      <c r="L11" s="9" t="s">
        <v>72</v>
      </c>
      <c r="M11" s="9" t="s">
        <v>88</v>
      </c>
      <c r="N11" s="9">
        <v>5</v>
      </c>
      <c r="O11" s="9" t="s">
        <v>89</v>
      </c>
      <c r="P11" s="9" t="s">
        <v>98</v>
      </c>
      <c r="Q11" s="9" t="s">
        <v>61</v>
      </c>
      <c r="R11" s="9" t="s">
        <v>64</v>
      </c>
      <c r="S11" s="9" t="s">
        <v>61</v>
      </c>
      <c r="T11" s="9" t="s">
        <v>76</v>
      </c>
      <c r="U11" s="9" t="s">
        <v>106</v>
      </c>
      <c r="V11" s="45" t="s">
        <v>66</v>
      </c>
      <c r="W11" s="46" t="s">
        <v>77</v>
      </c>
      <c r="X11" s="9"/>
      <c r="Y11" s="9"/>
      <c r="Z11" s="4"/>
      <c r="AA11" s="4"/>
      <c r="AB11" s="4"/>
      <c r="AC11" s="4"/>
      <c r="AD11" s="4"/>
      <c r="AE11" s="4"/>
    </row>
    <row r="12" spans="1:31" ht="63.6" customHeight="1">
      <c r="A12" s="44" t="s">
        <v>46</v>
      </c>
      <c r="B12" s="9" t="s">
        <v>79</v>
      </c>
      <c r="C12" s="9" t="s">
        <v>107</v>
      </c>
      <c r="D12" s="9" t="s">
        <v>108</v>
      </c>
      <c r="E12" s="9" t="s">
        <v>109</v>
      </c>
      <c r="F12" s="9" t="s">
        <v>110</v>
      </c>
      <c r="G12" s="9" t="s">
        <v>52</v>
      </c>
      <c r="H12" s="9" t="s">
        <v>111</v>
      </c>
      <c r="I12" s="9" t="s">
        <v>112</v>
      </c>
      <c r="J12" s="9" t="s">
        <v>86</v>
      </c>
      <c r="K12" s="9" t="s">
        <v>113</v>
      </c>
      <c r="L12" s="9" t="s">
        <v>72</v>
      </c>
      <c r="M12" s="9" t="s">
        <v>114</v>
      </c>
      <c r="N12" s="9">
        <v>5</v>
      </c>
      <c r="O12" s="9" t="s">
        <v>115</v>
      </c>
      <c r="P12" s="9" t="s">
        <v>90</v>
      </c>
      <c r="Q12" s="9" t="s">
        <v>61</v>
      </c>
      <c r="R12" s="9" t="s">
        <v>64</v>
      </c>
      <c r="S12" s="9" t="s">
        <v>61</v>
      </c>
      <c r="T12" s="9" t="s">
        <v>76</v>
      </c>
      <c r="U12" s="9" t="s">
        <v>116</v>
      </c>
      <c r="V12" s="45" t="s">
        <v>66</v>
      </c>
      <c r="W12" s="46" t="s">
        <v>77</v>
      </c>
      <c r="X12" s="9"/>
      <c r="Y12" s="9"/>
      <c r="Z12" s="4"/>
      <c r="AA12" s="4"/>
      <c r="AB12" s="4"/>
      <c r="AC12" s="4"/>
      <c r="AD12" s="4"/>
      <c r="AE12" s="4"/>
    </row>
    <row r="13" spans="1:31" ht="70.900000000000006" customHeight="1">
      <c r="A13" s="44" t="s">
        <v>46</v>
      </c>
      <c r="B13" s="9" t="s">
        <v>79</v>
      </c>
      <c r="C13" s="9" t="s">
        <v>117</v>
      </c>
      <c r="D13" s="9" t="s">
        <v>118</v>
      </c>
      <c r="E13" s="9" t="s">
        <v>119</v>
      </c>
      <c r="F13" s="9" t="s">
        <v>120</v>
      </c>
      <c r="G13" s="9" t="s">
        <v>52</v>
      </c>
      <c r="H13" s="9" t="s">
        <v>121</v>
      </c>
      <c r="I13" s="9" t="s">
        <v>122</v>
      </c>
      <c r="J13" s="9" t="s">
        <v>55</v>
      </c>
      <c r="K13" s="9" t="s">
        <v>60</v>
      </c>
      <c r="L13" s="9" t="s">
        <v>60</v>
      </c>
      <c r="M13" s="9" t="s">
        <v>88</v>
      </c>
      <c r="N13" s="9">
        <v>5</v>
      </c>
      <c r="O13" s="9" t="s">
        <v>123</v>
      </c>
      <c r="P13" s="9" t="s">
        <v>98</v>
      </c>
      <c r="Q13" s="9" t="s">
        <v>61</v>
      </c>
      <c r="R13" s="9" t="s">
        <v>64</v>
      </c>
      <c r="S13" s="9" t="s">
        <v>61</v>
      </c>
      <c r="T13" s="9" t="s">
        <v>76</v>
      </c>
      <c r="U13" s="9" t="s">
        <v>124</v>
      </c>
      <c r="V13" s="45" t="s">
        <v>66</v>
      </c>
      <c r="W13" s="46" t="s">
        <v>77</v>
      </c>
      <c r="X13" s="9"/>
      <c r="Y13" s="9"/>
      <c r="Z13" s="4"/>
      <c r="AA13" s="4"/>
      <c r="AB13" s="4"/>
      <c r="AC13" s="4"/>
      <c r="AD13" s="4"/>
      <c r="AE13" s="4"/>
    </row>
    <row r="14" spans="1:31" ht="85.5" customHeight="1">
      <c r="A14" s="44" t="s">
        <v>46</v>
      </c>
      <c r="B14" s="9" t="s">
        <v>79</v>
      </c>
      <c r="C14" s="9" t="s">
        <v>125</v>
      </c>
      <c r="D14" s="9" t="s">
        <v>126</v>
      </c>
      <c r="E14" s="9" t="s">
        <v>127</v>
      </c>
      <c r="F14" s="9" t="s">
        <v>83</v>
      </c>
      <c r="G14" s="9" t="s">
        <v>52</v>
      </c>
      <c r="H14" s="9" t="s">
        <v>128</v>
      </c>
      <c r="I14" s="9" t="s">
        <v>129</v>
      </c>
      <c r="J14" s="9" t="s">
        <v>130</v>
      </c>
      <c r="K14" s="9" t="s">
        <v>131</v>
      </c>
      <c r="L14" s="9" t="s">
        <v>72</v>
      </c>
      <c r="M14" s="9" t="s">
        <v>73</v>
      </c>
      <c r="N14" s="9">
        <v>5</v>
      </c>
      <c r="O14" s="9" t="s">
        <v>89</v>
      </c>
      <c r="P14" s="9" t="s">
        <v>90</v>
      </c>
      <c r="Q14" s="9" t="s">
        <v>61</v>
      </c>
      <c r="R14" s="9" t="s">
        <v>62</v>
      </c>
      <c r="S14" s="9" t="s">
        <v>61</v>
      </c>
      <c r="T14" s="9" t="s">
        <v>76</v>
      </c>
      <c r="U14" s="9" t="s">
        <v>132</v>
      </c>
      <c r="V14" s="45" t="s">
        <v>66</v>
      </c>
      <c r="W14" s="46" t="s">
        <v>77</v>
      </c>
      <c r="X14" s="9"/>
      <c r="Y14" s="9"/>
      <c r="Z14" s="4"/>
      <c r="AA14" s="4"/>
      <c r="AB14" s="4"/>
      <c r="AC14" s="4"/>
      <c r="AD14" s="4"/>
      <c r="AE14" s="4"/>
    </row>
    <row r="15" spans="1:31" s="47" customFormat="1" ht="55.15" customHeight="1">
      <c r="A15" s="44" t="s">
        <v>46</v>
      </c>
      <c r="B15" s="9" t="s">
        <v>79</v>
      </c>
      <c r="C15" s="9" t="s">
        <v>92</v>
      </c>
      <c r="D15" s="9" t="s">
        <v>133</v>
      </c>
      <c r="E15" s="9" t="s">
        <v>134</v>
      </c>
      <c r="F15" s="9" t="s">
        <v>83</v>
      </c>
      <c r="G15" s="9" t="s">
        <v>135</v>
      </c>
      <c r="H15" s="9" t="s">
        <v>136</v>
      </c>
      <c r="I15" s="9" t="s">
        <v>137</v>
      </c>
      <c r="J15" s="9" t="s">
        <v>130</v>
      </c>
      <c r="K15" s="9" t="s">
        <v>60</v>
      </c>
      <c r="L15" s="9" t="s">
        <v>72</v>
      </c>
      <c r="M15" s="9" t="s">
        <v>138</v>
      </c>
      <c r="N15" s="9">
        <v>5</v>
      </c>
      <c r="O15" s="9" t="s">
        <v>139</v>
      </c>
      <c r="P15" s="9" t="s">
        <v>98</v>
      </c>
      <c r="Q15" s="9" t="s">
        <v>61</v>
      </c>
      <c r="R15" s="9" t="s">
        <v>62</v>
      </c>
      <c r="S15" s="9" t="s">
        <v>61</v>
      </c>
      <c r="T15" s="9" t="s">
        <v>62</v>
      </c>
      <c r="U15" s="9" t="s">
        <v>100</v>
      </c>
      <c r="V15" s="45" t="s">
        <v>66</v>
      </c>
      <c r="W15" s="46" t="s">
        <v>77</v>
      </c>
      <c r="X15" s="9"/>
      <c r="Y15" s="9"/>
    </row>
    <row r="16" spans="1:31" s="47" customFormat="1" ht="51" customHeight="1">
      <c r="A16" s="44" t="s">
        <v>46</v>
      </c>
      <c r="B16" s="9" t="s">
        <v>79</v>
      </c>
      <c r="C16" s="9" t="s">
        <v>92</v>
      </c>
      <c r="D16" s="9" t="s">
        <v>140</v>
      </c>
      <c r="E16" s="9" t="s">
        <v>141</v>
      </c>
      <c r="F16" s="9" t="s">
        <v>110</v>
      </c>
      <c r="G16" s="9" t="s">
        <v>52</v>
      </c>
      <c r="H16" s="9" t="s">
        <v>142</v>
      </c>
      <c r="I16" s="9" t="s">
        <v>143</v>
      </c>
      <c r="J16" s="9" t="s">
        <v>130</v>
      </c>
      <c r="K16" s="9" t="s">
        <v>144</v>
      </c>
      <c r="L16" s="9" t="s">
        <v>72</v>
      </c>
      <c r="M16" s="9" t="s">
        <v>88</v>
      </c>
      <c r="N16" s="9">
        <v>5</v>
      </c>
      <c r="O16" s="9" t="s">
        <v>145</v>
      </c>
      <c r="P16" s="9" t="s">
        <v>90</v>
      </c>
      <c r="Q16" s="9" t="s">
        <v>61</v>
      </c>
      <c r="R16" s="9" t="s">
        <v>64</v>
      </c>
      <c r="S16" s="9" t="s">
        <v>61</v>
      </c>
      <c r="T16" s="9" t="s">
        <v>62</v>
      </c>
      <c r="U16" s="9" t="s">
        <v>146</v>
      </c>
      <c r="V16" s="45" t="s">
        <v>66</v>
      </c>
      <c r="W16" s="46" t="s">
        <v>77</v>
      </c>
      <c r="X16" s="9"/>
      <c r="Y16" s="9"/>
    </row>
    <row r="17" spans="1:31" s="47" customFormat="1" ht="78" customHeight="1">
      <c r="A17" s="44" t="s">
        <v>46</v>
      </c>
      <c r="B17" s="9" t="s">
        <v>79</v>
      </c>
      <c r="C17" s="9" t="s">
        <v>92</v>
      </c>
      <c r="D17" s="9" t="s">
        <v>147</v>
      </c>
      <c r="E17" s="9" t="s">
        <v>148</v>
      </c>
      <c r="F17" s="9" t="s">
        <v>83</v>
      </c>
      <c r="G17" s="9" t="s">
        <v>52</v>
      </c>
      <c r="H17" s="9" t="s">
        <v>149</v>
      </c>
      <c r="I17" s="9" t="s">
        <v>150</v>
      </c>
      <c r="J17" s="9" t="s">
        <v>60</v>
      </c>
      <c r="K17" s="9" t="s">
        <v>60</v>
      </c>
      <c r="L17" s="9" t="s">
        <v>72</v>
      </c>
      <c r="M17" s="9" t="s">
        <v>88</v>
      </c>
      <c r="N17" s="9">
        <v>5</v>
      </c>
      <c r="O17" s="9" t="s">
        <v>151</v>
      </c>
      <c r="P17" s="9" t="s">
        <v>98</v>
      </c>
      <c r="Q17" s="9" t="s">
        <v>61</v>
      </c>
      <c r="R17" s="9" t="s">
        <v>62</v>
      </c>
      <c r="S17" s="9" t="s">
        <v>61</v>
      </c>
      <c r="T17" s="9" t="s">
        <v>152</v>
      </c>
      <c r="U17" s="9" t="s">
        <v>146</v>
      </c>
      <c r="V17" s="45" t="s">
        <v>66</v>
      </c>
      <c r="W17" s="46" t="s">
        <v>77</v>
      </c>
      <c r="X17" s="37"/>
      <c r="Y17" s="37"/>
    </row>
    <row r="18" spans="1:31" ht="83.45" customHeight="1">
      <c r="A18" s="44" t="s">
        <v>46</v>
      </c>
      <c r="B18" s="9" t="s">
        <v>79</v>
      </c>
      <c r="C18" s="9" t="s">
        <v>92</v>
      </c>
      <c r="D18" s="9" t="s">
        <v>153</v>
      </c>
      <c r="E18" s="9" t="s">
        <v>154</v>
      </c>
      <c r="F18" s="9" t="s">
        <v>83</v>
      </c>
      <c r="G18" s="9" t="s">
        <v>52</v>
      </c>
      <c r="H18" s="9" t="s">
        <v>155</v>
      </c>
      <c r="I18" s="9" t="s">
        <v>156</v>
      </c>
      <c r="J18" s="9" t="s">
        <v>60</v>
      </c>
      <c r="K18" s="9" t="s">
        <v>60</v>
      </c>
      <c r="L18" s="9" t="s">
        <v>72</v>
      </c>
      <c r="M18" s="9" t="s">
        <v>88</v>
      </c>
      <c r="N18" s="9">
        <v>5</v>
      </c>
      <c r="O18" s="9" t="s">
        <v>151</v>
      </c>
      <c r="P18" s="9" t="s">
        <v>90</v>
      </c>
      <c r="Q18" s="9" t="s">
        <v>61</v>
      </c>
      <c r="R18" s="9" t="s">
        <v>62</v>
      </c>
      <c r="S18" s="9" t="s">
        <v>63</v>
      </c>
      <c r="T18" s="9" t="s">
        <v>64</v>
      </c>
      <c r="U18" s="9" t="s">
        <v>146</v>
      </c>
      <c r="V18" s="45" t="s">
        <v>66</v>
      </c>
      <c r="W18" s="46" t="s">
        <v>77</v>
      </c>
      <c r="X18" s="48"/>
      <c r="Y18" s="48"/>
      <c r="Z18" s="4"/>
      <c r="AA18" s="4"/>
      <c r="AB18" s="4"/>
      <c r="AC18" s="4"/>
      <c r="AD18" s="4"/>
      <c r="AE18" s="4"/>
    </row>
    <row r="19" spans="1:31" ht="75.599999999999994" customHeight="1">
      <c r="A19" s="44" t="s">
        <v>46</v>
      </c>
      <c r="B19" s="9" t="s">
        <v>79</v>
      </c>
      <c r="C19" s="9" t="s">
        <v>157</v>
      </c>
      <c r="D19" s="9" t="s">
        <v>158</v>
      </c>
      <c r="E19" s="9" t="s">
        <v>159</v>
      </c>
      <c r="F19" s="9" t="s">
        <v>160</v>
      </c>
      <c r="G19" s="9" t="s">
        <v>52</v>
      </c>
      <c r="H19" s="9" t="s">
        <v>161</v>
      </c>
      <c r="I19" s="9" t="s">
        <v>162</v>
      </c>
      <c r="J19" s="9" t="s">
        <v>130</v>
      </c>
      <c r="K19" s="9" t="s">
        <v>163</v>
      </c>
      <c r="L19" s="9" t="s">
        <v>72</v>
      </c>
      <c r="M19" s="9" t="s">
        <v>164</v>
      </c>
      <c r="N19" s="9">
        <v>5</v>
      </c>
      <c r="O19" s="9" t="s">
        <v>165</v>
      </c>
      <c r="P19" s="9" t="s">
        <v>75</v>
      </c>
      <c r="Q19" s="9" t="s">
        <v>61</v>
      </c>
      <c r="R19" s="9" t="s">
        <v>62</v>
      </c>
      <c r="S19" s="9" t="s">
        <v>61</v>
      </c>
      <c r="T19" s="9" t="s">
        <v>62</v>
      </c>
      <c r="U19" s="9" t="s">
        <v>166</v>
      </c>
      <c r="V19" s="45" t="s">
        <v>66</v>
      </c>
      <c r="W19" s="46" t="s">
        <v>77</v>
      </c>
      <c r="X19" s="9"/>
      <c r="Y19" s="9"/>
      <c r="Z19" s="4"/>
      <c r="AA19" s="4"/>
      <c r="AB19" s="4"/>
      <c r="AC19" s="4"/>
      <c r="AD19" s="4"/>
      <c r="AE19" s="4"/>
    </row>
    <row r="20" spans="1:31" s="47" customFormat="1" ht="75.599999999999994" customHeight="1">
      <c r="A20" s="44" t="s">
        <v>46</v>
      </c>
      <c r="B20" s="9" t="s">
        <v>79</v>
      </c>
      <c r="C20" s="9" t="s">
        <v>80</v>
      </c>
      <c r="D20" s="9" t="s">
        <v>167</v>
      </c>
      <c r="E20" s="9" t="s">
        <v>168</v>
      </c>
      <c r="F20" s="9" t="s">
        <v>83</v>
      </c>
      <c r="G20" s="9" t="s">
        <v>52</v>
      </c>
      <c r="H20" s="9" t="s">
        <v>169</v>
      </c>
      <c r="I20" s="9" t="s">
        <v>170</v>
      </c>
      <c r="J20" s="9" t="s">
        <v>60</v>
      </c>
      <c r="K20" s="9" t="s">
        <v>60</v>
      </c>
      <c r="L20" s="9" t="s">
        <v>72</v>
      </c>
      <c r="M20" s="9" t="s">
        <v>164</v>
      </c>
      <c r="N20" s="9">
        <v>5</v>
      </c>
      <c r="O20" s="9" t="s">
        <v>165</v>
      </c>
      <c r="P20" s="9" t="s">
        <v>98</v>
      </c>
      <c r="Q20" s="9" t="s">
        <v>61</v>
      </c>
      <c r="R20" s="9" t="s">
        <v>152</v>
      </c>
      <c r="S20" s="9" t="s">
        <v>63</v>
      </c>
      <c r="T20" s="9" t="s">
        <v>62</v>
      </c>
      <c r="U20" s="9" t="s">
        <v>91</v>
      </c>
      <c r="V20" s="45" t="s">
        <v>66</v>
      </c>
      <c r="W20" s="46" t="s">
        <v>77</v>
      </c>
      <c r="X20" s="9"/>
      <c r="Y20" s="9"/>
    </row>
    <row r="21" spans="1:31" ht="75.599999999999994" customHeight="1">
      <c r="A21" s="44" t="s">
        <v>46</v>
      </c>
      <c r="B21" s="9" t="s">
        <v>79</v>
      </c>
      <c r="C21" s="9" t="s">
        <v>80</v>
      </c>
      <c r="D21" s="9" t="s">
        <v>171</v>
      </c>
      <c r="E21" s="9" t="s">
        <v>172</v>
      </c>
      <c r="F21" s="9" t="s">
        <v>173</v>
      </c>
      <c r="G21" s="9" t="s">
        <v>52</v>
      </c>
      <c r="H21" s="9" t="s">
        <v>174</v>
      </c>
      <c r="I21" s="9" t="s">
        <v>175</v>
      </c>
      <c r="J21" s="9" t="s">
        <v>86</v>
      </c>
      <c r="K21" s="9" t="s">
        <v>176</v>
      </c>
      <c r="L21" s="9" t="s">
        <v>72</v>
      </c>
      <c r="M21" s="9" t="s">
        <v>88</v>
      </c>
      <c r="N21" s="9">
        <v>5</v>
      </c>
      <c r="O21" s="9" t="s">
        <v>165</v>
      </c>
      <c r="P21" s="9" t="s">
        <v>98</v>
      </c>
      <c r="Q21" s="9" t="s">
        <v>61</v>
      </c>
      <c r="R21" s="9" t="s">
        <v>76</v>
      </c>
      <c r="S21" s="9" t="s">
        <v>63</v>
      </c>
      <c r="T21" s="9" t="s">
        <v>64</v>
      </c>
      <c r="U21" s="9" t="s">
        <v>177</v>
      </c>
      <c r="V21" s="45" t="s">
        <v>66</v>
      </c>
      <c r="W21" s="46" t="s">
        <v>77</v>
      </c>
      <c r="X21" s="9"/>
      <c r="Y21" s="9"/>
      <c r="Z21" s="4"/>
      <c r="AA21" s="4"/>
      <c r="AB21" s="4"/>
      <c r="AC21" s="4"/>
      <c r="AD21" s="4"/>
      <c r="AE21" s="4"/>
    </row>
    <row r="22" spans="1:31" ht="107.45" customHeight="1">
      <c r="A22" s="44" t="s">
        <v>46</v>
      </c>
      <c r="B22" s="9" t="s">
        <v>79</v>
      </c>
      <c r="C22" s="9" t="s">
        <v>80</v>
      </c>
      <c r="D22" s="9" t="s">
        <v>178</v>
      </c>
      <c r="E22" s="9" t="s">
        <v>179</v>
      </c>
      <c r="F22" s="9" t="s">
        <v>180</v>
      </c>
      <c r="G22" s="9" t="s">
        <v>52</v>
      </c>
      <c r="H22" s="9" t="s">
        <v>181</v>
      </c>
      <c r="I22" s="9" t="s">
        <v>182</v>
      </c>
      <c r="J22" s="9" t="s">
        <v>55</v>
      </c>
      <c r="K22" s="9" t="s">
        <v>176</v>
      </c>
      <c r="L22" s="9" t="s">
        <v>72</v>
      </c>
      <c r="M22" s="9" t="s">
        <v>88</v>
      </c>
      <c r="N22" s="9">
        <v>5</v>
      </c>
      <c r="O22" s="9" t="s">
        <v>165</v>
      </c>
      <c r="P22" s="9" t="s">
        <v>90</v>
      </c>
      <c r="Q22" s="9" t="s">
        <v>63</v>
      </c>
      <c r="R22" s="9" t="s">
        <v>64</v>
      </c>
      <c r="S22" s="9" t="s">
        <v>63</v>
      </c>
      <c r="T22" s="9" t="s">
        <v>76</v>
      </c>
      <c r="U22" s="9" t="s">
        <v>91</v>
      </c>
      <c r="V22" s="45" t="s">
        <v>66</v>
      </c>
      <c r="W22" s="46" t="s">
        <v>77</v>
      </c>
      <c r="X22" s="9"/>
      <c r="Y22" s="9"/>
      <c r="Z22" s="4"/>
      <c r="AA22" s="4"/>
      <c r="AB22" s="4"/>
      <c r="AC22" s="4"/>
      <c r="AD22" s="4"/>
      <c r="AE22" s="4"/>
    </row>
    <row r="23" spans="1:31" ht="110.45" customHeight="1">
      <c r="A23" s="44" t="s">
        <v>46</v>
      </c>
      <c r="B23" s="9" t="s">
        <v>79</v>
      </c>
      <c r="C23" s="9" t="s">
        <v>80</v>
      </c>
      <c r="D23" s="9" t="s">
        <v>183</v>
      </c>
      <c r="E23" s="9" t="s">
        <v>184</v>
      </c>
      <c r="F23" s="9" t="s">
        <v>180</v>
      </c>
      <c r="G23" s="9" t="s">
        <v>52</v>
      </c>
      <c r="H23" s="9" t="s">
        <v>185</v>
      </c>
      <c r="I23" s="9" t="s">
        <v>186</v>
      </c>
      <c r="J23" s="9" t="s">
        <v>60</v>
      </c>
      <c r="K23" s="9" t="s">
        <v>60</v>
      </c>
      <c r="L23" s="9" t="s">
        <v>72</v>
      </c>
      <c r="M23" s="9" t="s">
        <v>88</v>
      </c>
      <c r="N23" s="9">
        <v>5</v>
      </c>
      <c r="O23" s="9" t="s">
        <v>165</v>
      </c>
      <c r="P23" s="9" t="s">
        <v>90</v>
      </c>
      <c r="Q23" s="9" t="s">
        <v>63</v>
      </c>
      <c r="R23" s="9" t="s">
        <v>64</v>
      </c>
      <c r="S23" s="9" t="s">
        <v>63</v>
      </c>
      <c r="T23" s="9" t="s">
        <v>76</v>
      </c>
      <c r="U23" s="9" t="s">
        <v>177</v>
      </c>
      <c r="V23" s="45" t="s">
        <v>66</v>
      </c>
      <c r="W23" s="46" t="s">
        <v>77</v>
      </c>
      <c r="X23" s="9"/>
      <c r="Y23" s="9"/>
      <c r="Z23" s="4"/>
      <c r="AA23" s="4"/>
      <c r="AB23" s="4"/>
      <c r="AC23" s="4"/>
      <c r="AD23" s="4"/>
      <c r="AE23" s="4"/>
    </row>
    <row r="24" spans="1:31" ht="78.75" customHeight="1">
      <c r="A24" s="44" t="s">
        <v>46</v>
      </c>
      <c r="B24" s="9" t="s">
        <v>79</v>
      </c>
      <c r="C24" s="9" t="s">
        <v>92</v>
      </c>
      <c r="D24" s="9" t="s">
        <v>187</v>
      </c>
      <c r="E24" s="9" t="s">
        <v>188</v>
      </c>
      <c r="F24" s="9" t="s">
        <v>83</v>
      </c>
      <c r="G24" s="9" t="s">
        <v>52</v>
      </c>
      <c r="H24" s="9" t="s">
        <v>189</v>
      </c>
      <c r="I24" s="9" t="s">
        <v>190</v>
      </c>
      <c r="J24" s="9" t="s">
        <v>60</v>
      </c>
      <c r="K24" s="9" t="s">
        <v>60</v>
      </c>
      <c r="L24" s="9" t="s">
        <v>72</v>
      </c>
      <c r="M24" s="9" t="s">
        <v>88</v>
      </c>
      <c r="N24" s="9">
        <v>5</v>
      </c>
      <c r="O24" s="9" t="s">
        <v>191</v>
      </c>
      <c r="P24" s="9" t="s">
        <v>98</v>
      </c>
      <c r="Q24" s="9" t="s">
        <v>63</v>
      </c>
      <c r="R24" s="9" t="s">
        <v>64</v>
      </c>
      <c r="S24" s="9" t="s">
        <v>63</v>
      </c>
      <c r="T24" s="9" t="s">
        <v>152</v>
      </c>
      <c r="U24" s="9" t="s">
        <v>146</v>
      </c>
      <c r="V24" s="45" t="s">
        <v>66</v>
      </c>
      <c r="W24" s="46" t="s">
        <v>77</v>
      </c>
      <c r="X24" s="9"/>
      <c r="Y24" s="9"/>
      <c r="Z24" s="4"/>
      <c r="AA24" s="4"/>
      <c r="AB24" s="4"/>
      <c r="AC24" s="4"/>
      <c r="AD24" s="4"/>
      <c r="AE24" s="4"/>
    </row>
    <row r="25" spans="1:31" ht="41.45" customHeight="1">
      <c r="A25" s="44" t="s">
        <v>46</v>
      </c>
      <c r="B25" s="9" t="s">
        <v>79</v>
      </c>
      <c r="C25" s="9" t="s">
        <v>157</v>
      </c>
      <c r="D25" s="9" t="s">
        <v>192</v>
      </c>
      <c r="E25" s="9" t="s">
        <v>193</v>
      </c>
      <c r="F25" s="9" t="s">
        <v>194</v>
      </c>
      <c r="G25" s="9" t="s">
        <v>52</v>
      </c>
      <c r="H25" s="9" t="s">
        <v>195</v>
      </c>
      <c r="I25" s="9" t="s">
        <v>196</v>
      </c>
      <c r="J25" s="9" t="s">
        <v>86</v>
      </c>
      <c r="K25" s="9" t="s">
        <v>60</v>
      </c>
      <c r="L25" s="9" t="s">
        <v>72</v>
      </c>
      <c r="M25" s="9" t="s">
        <v>88</v>
      </c>
      <c r="N25" s="9">
        <v>5</v>
      </c>
      <c r="O25" s="9" t="s">
        <v>197</v>
      </c>
      <c r="P25" s="9" t="s">
        <v>98</v>
      </c>
      <c r="Q25" s="9" t="s">
        <v>63</v>
      </c>
      <c r="R25" s="9" t="s">
        <v>64</v>
      </c>
      <c r="S25" s="9" t="s">
        <v>63</v>
      </c>
      <c r="T25" s="9" t="s">
        <v>76</v>
      </c>
      <c r="U25" s="9" t="s">
        <v>124</v>
      </c>
      <c r="V25" s="45" t="s">
        <v>66</v>
      </c>
      <c r="W25" s="46" t="s">
        <v>77</v>
      </c>
      <c r="X25" s="9"/>
      <c r="Y25" s="9"/>
      <c r="Z25" s="4"/>
      <c r="AA25" s="4"/>
      <c r="AB25" s="4"/>
      <c r="AC25" s="4"/>
      <c r="AD25" s="4"/>
      <c r="AE25" s="4"/>
    </row>
    <row r="26" spans="1:31" ht="39">
      <c r="A26" s="44" t="s">
        <v>46</v>
      </c>
      <c r="B26" s="9" t="s">
        <v>79</v>
      </c>
      <c r="C26" s="9" t="s">
        <v>157</v>
      </c>
      <c r="D26" s="9" t="s">
        <v>198</v>
      </c>
      <c r="E26" s="9" t="s">
        <v>198</v>
      </c>
      <c r="F26" s="9" t="s">
        <v>199</v>
      </c>
      <c r="G26" s="9" t="s">
        <v>52</v>
      </c>
      <c r="H26" s="9" t="s">
        <v>200</v>
      </c>
      <c r="I26" s="9" t="s">
        <v>201</v>
      </c>
      <c r="J26" s="9" t="s">
        <v>202</v>
      </c>
      <c r="K26" s="9" t="s">
        <v>60</v>
      </c>
      <c r="L26" s="9" t="s">
        <v>72</v>
      </c>
      <c r="M26" s="9" t="s">
        <v>88</v>
      </c>
      <c r="N26" s="9">
        <v>5</v>
      </c>
      <c r="O26" s="9" t="s">
        <v>197</v>
      </c>
      <c r="P26" s="9" t="s">
        <v>90</v>
      </c>
      <c r="Q26" s="9" t="s">
        <v>61</v>
      </c>
      <c r="R26" s="9" t="s">
        <v>152</v>
      </c>
      <c r="S26" s="9" t="s">
        <v>63</v>
      </c>
      <c r="T26" s="9" t="s">
        <v>62</v>
      </c>
      <c r="U26" s="9" t="s">
        <v>124</v>
      </c>
      <c r="V26" s="45" t="s">
        <v>66</v>
      </c>
      <c r="W26" s="46" t="s">
        <v>77</v>
      </c>
      <c r="X26" s="9"/>
      <c r="Y26" s="9"/>
      <c r="Z26" s="4"/>
      <c r="AA26" s="4"/>
      <c r="AB26" s="4"/>
      <c r="AC26" s="4"/>
      <c r="AD26" s="4"/>
      <c r="AE26" s="4"/>
    </row>
    <row r="27" spans="1:31" ht="84" customHeight="1">
      <c r="A27" s="44" t="s">
        <v>46</v>
      </c>
      <c r="B27" s="9" t="s">
        <v>79</v>
      </c>
      <c r="C27" s="9" t="s">
        <v>157</v>
      </c>
      <c r="D27" s="9" t="s">
        <v>203</v>
      </c>
      <c r="E27" s="9" t="s">
        <v>204</v>
      </c>
      <c r="F27" s="9" t="s">
        <v>205</v>
      </c>
      <c r="G27" s="9" t="s">
        <v>52</v>
      </c>
      <c r="H27" s="9" t="s">
        <v>206</v>
      </c>
      <c r="I27" s="9" t="s">
        <v>207</v>
      </c>
      <c r="J27" s="9" t="s">
        <v>202</v>
      </c>
      <c r="K27" s="9" t="s">
        <v>60</v>
      </c>
      <c r="L27" s="9" t="s">
        <v>72</v>
      </c>
      <c r="M27" s="9" t="s">
        <v>88</v>
      </c>
      <c r="N27" s="9">
        <v>5</v>
      </c>
      <c r="O27" s="9" t="s">
        <v>197</v>
      </c>
      <c r="P27" s="9" t="s">
        <v>98</v>
      </c>
      <c r="Q27" s="9" t="s">
        <v>63</v>
      </c>
      <c r="R27" s="9" t="s">
        <v>62</v>
      </c>
      <c r="S27" s="9" t="s">
        <v>63</v>
      </c>
      <c r="T27" s="9" t="s">
        <v>152</v>
      </c>
      <c r="U27" s="9" t="s">
        <v>124</v>
      </c>
      <c r="V27" s="45" t="s">
        <v>66</v>
      </c>
      <c r="W27" s="46" t="s">
        <v>77</v>
      </c>
      <c r="X27" s="9"/>
      <c r="Y27" s="9"/>
      <c r="Z27" s="4"/>
      <c r="AA27" s="4"/>
      <c r="AB27" s="4"/>
      <c r="AC27" s="4"/>
      <c r="AD27" s="4"/>
      <c r="AE27" s="4"/>
    </row>
    <row r="28" spans="1:31" ht="84" customHeight="1">
      <c r="A28" s="44" t="s">
        <v>46</v>
      </c>
      <c r="B28" s="9" t="s">
        <v>79</v>
      </c>
      <c r="C28" s="9" t="s">
        <v>208</v>
      </c>
      <c r="D28" s="9" t="s">
        <v>209</v>
      </c>
      <c r="E28" s="9" t="s">
        <v>210</v>
      </c>
      <c r="F28" s="9" t="s">
        <v>211</v>
      </c>
      <c r="G28" s="9" t="s">
        <v>52</v>
      </c>
      <c r="H28" s="9" t="s">
        <v>212</v>
      </c>
      <c r="I28" s="9" t="s">
        <v>213</v>
      </c>
      <c r="J28" s="9" t="s">
        <v>55</v>
      </c>
      <c r="K28" s="9" t="s">
        <v>214</v>
      </c>
      <c r="L28" s="9" t="s">
        <v>72</v>
      </c>
      <c r="M28" s="9" t="s">
        <v>88</v>
      </c>
      <c r="N28" s="9">
        <v>5</v>
      </c>
      <c r="O28" s="9" t="s">
        <v>215</v>
      </c>
      <c r="P28" s="9" t="s">
        <v>90</v>
      </c>
      <c r="Q28" s="9" t="s">
        <v>61</v>
      </c>
      <c r="R28" s="9" t="s">
        <v>62</v>
      </c>
      <c r="S28" s="9" t="s">
        <v>63</v>
      </c>
      <c r="T28" s="9" t="s">
        <v>64</v>
      </c>
      <c r="U28" s="9" t="s">
        <v>216</v>
      </c>
      <c r="V28" s="45" t="s">
        <v>66</v>
      </c>
      <c r="W28" s="46" t="s">
        <v>77</v>
      </c>
      <c r="X28" s="9"/>
      <c r="Y28" s="9"/>
      <c r="Z28" s="4"/>
      <c r="AA28" s="4"/>
      <c r="AB28" s="4"/>
      <c r="AC28" s="4"/>
      <c r="AD28" s="4"/>
      <c r="AE28" s="4"/>
    </row>
    <row r="29" spans="1:31" ht="84" customHeight="1">
      <c r="A29" s="44" t="s">
        <v>78</v>
      </c>
      <c r="B29" s="9" t="s">
        <v>79</v>
      </c>
      <c r="C29" s="9" t="s">
        <v>92</v>
      </c>
      <c r="D29" s="9" t="s">
        <v>217</v>
      </c>
      <c r="E29" s="9" t="s">
        <v>218</v>
      </c>
      <c r="F29" s="9" t="s">
        <v>83</v>
      </c>
      <c r="G29" s="9" t="s">
        <v>52</v>
      </c>
      <c r="H29" s="9" t="s">
        <v>219</v>
      </c>
      <c r="I29" s="9" t="s">
        <v>220</v>
      </c>
      <c r="J29" s="9" t="s">
        <v>60</v>
      </c>
      <c r="K29" s="9" t="s">
        <v>60</v>
      </c>
      <c r="L29" s="9" t="s">
        <v>72</v>
      </c>
      <c r="M29" s="9" t="s">
        <v>88</v>
      </c>
      <c r="N29" s="9">
        <v>5</v>
      </c>
      <c r="O29" s="9" t="s">
        <v>151</v>
      </c>
      <c r="P29" s="9" t="s">
        <v>98</v>
      </c>
      <c r="Q29" s="9" t="s">
        <v>61</v>
      </c>
      <c r="R29" s="9" t="s">
        <v>62</v>
      </c>
      <c r="S29" s="9" t="s">
        <v>61</v>
      </c>
      <c r="T29" s="9" t="s">
        <v>152</v>
      </c>
      <c r="U29" s="9" t="s">
        <v>146</v>
      </c>
      <c r="V29" s="45" t="s">
        <v>66</v>
      </c>
      <c r="W29" s="46" t="s">
        <v>77</v>
      </c>
      <c r="X29" s="9"/>
      <c r="Y29" s="9"/>
      <c r="Z29" s="4"/>
      <c r="AA29" s="4"/>
      <c r="AB29" s="4"/>
      <c r="AC29" s="4"/>
      <c r="AD29" s="4"/>
      <c r="AE29" s="4"/>
    </row>
    <row r="30" spans="1:31" ht="110.25" customHeight="1">
      <c r="A30" s="44" t="s">
        <v>221</v>
      </c>
      <c r="B30" s="9" t="s">
        <v>79</v>
      </c>
      <c r="C30" s="9" t="s">
        <v>222</v>
      </c>
      <c r="D30" s="9" t="s">
        <v>223</v>
      </c>
      <c r="E30" s="9" t="s">
        <v>224</v>
      </c>
      <c r="F30" s="9" t="s">
        <v>83</v>
      </c>
      <c r="G30" s="9" t="s">
        <v>52</v>
      </c>
      <c r="H30" s="9" t="s">
        <v>225</v>
      </c>
      <c r="I30" s="9" t="s">
        <v>226</v>
      </c>
      <c r="J30" s="9" t="s">
        <v>86</v>
      </c>
      <c r="K30" s="9" t="s">
        <v>214</v>
      </c>
      <c r="L30" s="9" t="s">
        <v>72</v>
      </c>
      <c r="M30" s="9" t="s">
        <v>88</v>
      </c>
      <c r="N30" s="9">
        <v>5</v>
      </c>
      <c r="O30" s="9" t="s">
        <v>227</v>
      </c>
      <c r="P30" s="9" t="s">
        <v>98</v>
      </c>
      <c r="Q30" s="9" t="s">
        <v>63</v>
      </c>
      <c r="R30" s="9" t="s">
        <v>64</v>
      </c>
      <c r="S30" s="9" t="s">
        <v>63</v>
      </c>
      <c r="T30" s="9" t="s">
        <v>152</v>
      </c>
      <c r="U30" s="9" t="s">
        <v>228</v>
      </c>
      <c r="V30" s="45" t="s">
        <v>66</v>
      </c>
      <c r="W30" s="46" t="s">
        <v>77</v>
      </c>
      <c r="X30" s="9"/>
      <c r="Y30" s="9"/>
      <c r="Z30" s="4"/>
      <c r="AA30" s="4"/>
      <c r="AB30" s="4"/>
      <c r="AC30" s="4"/>
      <c r="AD30" s="4"/>
      <c r="AE30" s="4"/>
    </row>
    <row r="31" spans="1:31" ht="84" customHeight="1">
      <c r="A31" s="44" t="s">
        <v>46</v>
      </c>
      <c r="B31" s="9" t="s">
        <v>79</v>
      </c>
      <c r="C31" s="9" t="s">
        <v>80</v>
      </c>
      <c r="D31" s="9" t="s">
        <v>229</v>
      </c>
      <c r="E31" s="9" t="s">
        <v>230</v>
      </c>
      <c r="F31" s="9" t="s">
        <v>83</v>
      </c>
      <c r="G31" s="9" t="s">
        <v>52</v>
      </c>
      <c r="H31" s="9" t="s">
        <v>231</v>
      </c>
      <c r="I31" s="9" t="s">
        <v>232</v>
      </c>
      <c r="J31" s="9" t="s">
        <v>86</v>
      </c>
      <c r="K31" s="9" t="s">
        <v>60</v>
      </c>
      <c r="L31" s="9" t="s">
        <v>72</v>
      </c>
      <c r="M31" s="9" t="s">
        <v>138</v>
      </c>
      <c r="N31" s="9">
        <v>5</v>
      </c>
      <c r="O31" s="9" t="s">
        <v>165</v>
      </c>
      <c r="P31" s="9" t="s">
        <v>90</v>
      </c>
      <c r="Q31" s="9" t="s">
        <v>61</v>
      </c>
      <c r="R31" s="9" t="s">
        <v>64</v>
      </c>
      <c r="S31" s="9" t="s">
        <v>61</v>
      </c>
      <c r="T31" s="9" t="s">
        <v>76</v>
      </c>
      <c r="U31" s="9" t="s">
        <v>116</v>
      </c>
      <c r="V31" s="45" t="s">
        <v>66</v>
      </c>
      <c r="W31" s="46" t="s">
        <v>77</v>
      </c>
      <c r="X31" s="9"/>
      <c r="Y31" s="9"/>
      <c r="Z31" s="4"/>
      <c r="AA31" s="4"/>
      <c r="AB31" s="4"/>
      <c r="AC31" s="4"/>
      <c r="AD31" s="4"/>
      <c r="AE31" s="4"/>
    </row>
    <row r="32" spans="1:31" ht="84" customHeight="1">
      <c r="A32" s="44" t="s">
        <v>46</v>
      </c>
      <c r="B32" s="9" t="s">
        <v>79</v>
      </c>
      <c r="C32" s="9" t="s">
        <v>80</v>
      </c>
      <c r="D32" s="9" t="s">
        <v>233</v>
      </c>
      <c r="E32" s="9" t="s">
        <v>234</v>
      </c>
      <c r="F32" s="9" t="s">
        <v>83</v>
      </c>
      <c r="G32" s="9" t="s">
        <v>52</v>
      </c>
      <c r="H32" s="9" t="s">
        <v>231</v>
      </c>
      <c r="I32" s="9" t="s">
        <v>232</v>
      </c>
      <c r="J32" s="9" t="s">
        <v>86</v>
      </c>
      <c r="K32" s="9" t="s">
        <v>60</v>
      </c>
      <c r="L32" s="9" t="s">
        <v>72</v>
      </c>
      <c r="M32" s="9" t="s">
        <v>138</v>
      </c>
      <c r="N32" s="9">
        <v>5</v>
      </c>
      <c r="O32" s="9" t="s">
        <v>165</v>
      </c>
      <c r="P32" s="9" t="s">
        <v>90</v>
      </c>
      <c r="Q32" s="9" t="s">
        <v>61</v>
      </c>
      <c r="R32" s="9" t="s">
        <v>64</v>
      </c>
      <c r="S32" s="9" t="s">
        <v>61</v>
      </c>
      <c r="T32" s="9" t="s">
        <v>62</v>
      </c>
      <c r="U32" s="9" t="s">
        <v>235</v>
      </c>
      <c r="V32" s="45" t="s">
        <v>66</v>
      </c>
      <c r="W32" s="46" t="s">
        <v>77</v>
      </c>
      <c r="X32" s="9"/>
      <c r="Y32" s="9"/>
      <c r="Z32" s="4"/>
      <c r="AA32" s="4"/>
      <c r="AB32" s="4"/>
      <c r="AC32" s="4"/>
      <c r="AD32" s="4"/>
      <c r="AE32" s="4"/>
    </row>
    <row r="33" spans="1:31" ht="145.5" customHeight="1">
      <c r="A33" s="44" t="s">
        <v>46</v>
      </c>
      <c r="B33" s="9" t="s">
        <v>79</v>
      </c>
      <c r="C33" s="9" t="s">
        <v>236</v>
      </c>
      <c r="D33" s="9" t="s">
        <v>237</v>
      </c>
      <c r="E33" s="9" t="s">
        <v>238</v>
      </c>
      <c r="F33" s="9" t="s">
        <v>83</v>
      </c>
      <c r="G33" s="9" t="s">
        <v>52</v>
      </c>
      <c r="H33" s="9" t="s">
        <v>239</v>
      </c>
      <c r="I33" s="9" t="s">
        <v>240</v>
      </c>
      <c r="J33" s="9" t="s">
        <v>55</v>
      </c>
      <c r="K33" s="9" t="s">
        <v>87</v>
      </c>
      <c r="L33" s="9" t="s">
        <v>72</v>
      </c>
      <c r="M33" s="9" t="s">
        <v>73</v>
      </c>
      <c r="N33" s="9">
        <v>5</v>
      </c>
      <c r="O33" s="9" t="s">
        <v>241</v>
      </c>
      <c r="P33" s="9" t="s">
        <v>90</v>
      </c>
      <c r="Q33" s="9" t="s">
        <v>61</v>
      </c>
      <c r="R33" s="9" t="s">
        <v>62</v>
      </c>
      <c r="S33" s="9" t="s">
        <v>61</v>
      </c>
      <c r="T33" s="9" t="s">
        <v>76</v>
      </c>
      <c r="U33" s="9" t="s">
        <v>242</v>
      </c>
      <c r="V33" s="45" t="s">
        <v>66</v>
      </c>
      <c r="W33" s="46" t="s">
        <v>77</v>
      </c>
      <c r="X33" s="9"/>
      <c r="Y33" s="9"/>
      <c r="Z33" s="4"/>
      <c r="AA33" s="4"/>
      <c r="AB33" s="4"/>
      <c r="AC33" s="4"/>
      <c r="AD33" s="4"/>
      <c r="AE33" s="4"/>
    </row>
    <row r="34" spans="1:31" ht="84" customHeight="1">
      <c r="A34" s="44" t="s">
        <v>243</v>
      </c>
      <c r="B34" s="9" t="s">
        <v>79</v>
      </c>
      <c r="C34" s="9" t="s">
        <v>244</v>
      </c>
      <c r="D34" s="9" t="s">
        <v>245</v>
      </c>
      <c r="E34" s="9" t="s">
        <v>246</v>
      </c>
      <c r="F34" s="9" t="s">
        <v>83</v>
      </c>
      <c r="G34" s="9" t="s">
        <v>52</v>
      </c>
      <c r="H34" s="9" t="s">
        <v>247</v>
      </c>
      <c r="I34" s="9" t="s">
        <v>248</v>
      </c>
      <c r="J34" s="9" t="s">
        <v>60</v>
      </c>
      <c r="K34" s="9" t="s">
        <v>60</v>
      </c>
      <c r="L34" s="9" t="s">
        <v>72</v>
      </c>
      <c r="M34" s="9" t="s">
        <v>88</v>
      </c>
      <c r="N34" s="9">
        <v>5</v>
      </c>
      <c r="O34" s="9" t="s">
        <v>151</v>
      </c>
      <c r="P34" s="9" t="s">
        <v>98</v>
      </c>
      <c r="Q34" s="9" t="s">
        <v>61</v>
      </c>
      <c r="R34" s="9" t="s">
        <v>76</v>
      </c>
      <c r="S34" s="9" t="s">
        <v>63</v>
      </c>
      <c r="T34" s="9" t="s">
        <v>64</v>
      </c>
      <c r="U34" s="9" t="s">
        <v>249</v>
      </c>
      <c r="V34" s="45" t="s">
        <v>66</v>
      </c>
      <c r="W34" s="46" t="s">
        <v>77</v>
      </c>
      <c r="X34" s="9"/>
      <c r="Y34" s="9"/>
      <c r="Z34" s="4"/>
      <c r="AA34" s="4"/>
      <c r="AB34" s="4"/>
      <c r="AC34" s="4"/>
      <c r="AD34" s="4"/>
      <c r="AE34" s="4"/>
    </row>
    <row r="35" spans="1:31" ht="84" customHeight="1">
      <c r="A35" s="44" t="s">
        <v>46</v>
      </c>
      <c r="B35" s="9" t="s">
        <v>79</v>
      </c>
      <c r="C35" s="9" t="s">
        <v>80</v>
      </c>
      <c r="D35" s="9" t="s">
        <v>250</v>
      </c>
      <c r="E35" s="9" t="s">
        <v>251</v>
      </c>
      <c r="F35" s="9" t="s">
        <v>173</v>
      </c>
      <c r="G35" s="9" t="s">
        <v>70</v>
      </c>
      <c r="H35" s="9" t="s">
        <v>60</v>
      </c>
      <c r="I35" s="9" t="s">
        <v>60</v>
      </c>
      <c r="J35" s="9" t="s">
        <v>86</v>
      </c>
      <c r="K35" s="9" t="s">
        <v>176</v>
      </c>
      <c r="L35" s="9" t="s">
        <v>72</v>
      </c>
      <c r="M35" s="9" t="s">
        <v>88</v>
      </c>
      <c r="N35" s="9">
        <v>5</v>
      </c>
      <c r="O35" s="9" t="s">
        <v>151</v>
      </c>
      <c r="P35" s="9" t="s">
        <v>90</v>
      </c>
      <c r="Q35" s="9" t="s">
        <v>61</v>
      </c>
      <c r="R35" s="9" t="s">
        <v>64</v>
      </c>
      <c r="S35" s="9" t="s">
        <v>61</v>
      </c>
      <c r="T35" s="9" t="s">
        <v>76</v>
      </c>
      <c r="U35" s="9" t="s">
        <v>177</v>
      </c>
      <c r="V35" s="45" t="s">
        <v>66</v>
      </c>
      <c r="W35" s="46" t="s">
        <v>77</v>
      </c>
      <c r="X35" s="9"/>
      <c r="Y35" s="9"/>
      <c r="Z35" s="4"/>
      <c r="AA35" s="4"/>
      <c r="AB35" s="4"/>
      <c r="AC35" s="4"/>
      <c r="AD35" s="4"/>
      <c r="AE35" s="4"/>
    </row>
    <row r="36" spans="1:31" ht="75" customHeight="1">
      <c r="A36" s="44" t="s">
        <v>46</v>
      </c>
      <c r="B36" s="9" t="s">
        <v>79</v>
      </c>
      <c r="C36" s="9" t="s">
        <v>92</v>
      </c>
      <c r="D36" s="9" t="s">
        <v>252</v>
      </c>
      <c r="E36" s="9" t="s">
        <v>253</v>
      </c>
      <c r="F36" s="9" t="s">
        <v>83</v>
      </c>
      <c r="G36" s="9" t="s">
        <v>52</v>
      </c>
      <c r="H36" s="9" t="s">
        <v>254</v>
      </c>
      <c r="I36" s="9" t="s">
        <v>104</v>
      </c>
      <c r="J36" s="9" t="s">
        <v>60</v>
      </c>
      <c r="K36" s="9" t="s">
        <v>60</v>
      </c>
      <c r="L36" s="9" t="s">
        <v>72</v>
      </c>
      <c r="M36" s="9" t="s">
        <v>88</v>
      </c>
      <c r="N36" s="9">
        <v>5</v>
      </c>
      <c r="O36" s="9" t="s">
        <v>89</v>
      </c>
      <c r="P36" s="9" t="s">
        <v>98</v>
      </c>
      <c r="Q36" s="9" t="s">
        <v>255</v>
      </c>
      <c r="R36" s="9" t="s">
        <v>64</v>
      </c>
      <c r="S36" s="9" t="s">
        <v>255</v>
      </c>
      <c r="T36" s="9" t="s">
        <v>152</v>
      </c>
      <c r="U36" s="9" t="s">
        <v>146</v>
      </c>
      <c r="V36" s="45" t="s">
        <v>66</v>
      </c>
      <c r="W36" s="46" t="s">
        <v>77</v>
      </c>
      <c r="X36" s="9"/>
      <c r="Y36" s="9"/>
      <c r="Z36" s="4"/>
      <c r="AA36" s="4"/>
      <c r="AB36" s="4"/>
      <c r="AC36" s="4"/>
      <c r="AD36" s="4"/>
      <c r="AE36" s="4"/>
    </row>
    <row r="37" spans="1:31" ht="107.25" customHeight="1">
      <c r="A37" s="44" t="s">
        <v>256</v>
      </c>
      <c r="B37" s="9" t="s">
        <v>79</v>
      </c>
      <c r="C37" s="9" t="s">
        <v>222</v>
      </c>
      <c r="D37" s="9" t="s">
        <v>257</v>
      </c>
      <c r="E37" s="9" t="s">
        <v>258</v>
      </c>
      <c r="F37" s="9" t="s">
        <v>259</v>
      </c>
      <c r="G37" s="9" t="s">
        <v>52</v>
      </c>
      <c r="H37" s="9" t="s">
        <v>260</v>
      </c>
      <c r="I37" s="9" t="s">
        <v>261</v>
      </c>
      <c r="J37" s="9" t="s">
        <v>60</v>
      </c>
      <c r="K37" s="9" t="s">
        <v>60</v>
      </c>
      <c r="L37" s="9" t="s">
        <v>72</v>
      </c>
      <c r="M37" s="9" t="s">
        <v>88</v>
      </c>
      <c r="N37" s="9">
        <v>5</v>
      </c>
      <c r="O37" s="9" t="s">
        <v>60</v>
      </c>
      <c r="P37" s="9" t="s">
        <v>98</v>
      </c>
      <c r="Q37" s="9" t="s">
        <v>61</v>
      </c>
      <c r="R37" s="9" t="s">
        <v>62</v>
      </c>
      <c r="S37" s="9" t="s">
        <v>63</v>
      </c>
      <c r="T37" s="9" t="s">
        <v>64</v>
      </c>
      <c r="U37" s="9" t="s">
        <v>262</v>
      </c>
      <c r="V37" s="45" t="s">
        <v>66</v>
      </c>
      <c r="W37" s="46" t="s">
        <v>77</v>
      </c>
      <c r="X37" s="9"/>
      <c r="Y37" s="9"/>
      <c r="Z37" s="4"/>
      <c r="AA37" s="4"/>
      <c r="AB37" s="4"/>
      <c r="AC37" s="4"/>
      <c r="AD37" s="4"/>
      <c r="AE37" s="4"/>
    </row>
    <row r="38" spans="1:31" ht="107.25" customHeight="1">
      <c r="A38" s="44" t="s">
        <v>256</v>
      </c>
      <c r="B38" s="9" t="s">
        <v>79</v>
      </c>
      <c r="C38" s="9" t="s">
        <v>263</v>
      </c>
      <c r="D38" s="9" t="s">
        <v>264</v>
      </c>
      <c r="E38" s="9" t="s">
        <v>265</v>
      </c>
      <c r="F38" s="9" t="s">
        <v>120</v>
      </c>
      <c r="G38" s="9" t="s">
        <v>135</v>
      </c>
      <c r="H38" s="9" t="s">
        <v>266</v>
      </c>
      <c r="I38" s="9" t="s">
        <v>267</v>
      </c>
      <c r="J38" s="9" t="s">
        <v>130</v>
      </c>
      <c r="K38" s="9" t="s">
        <v>268</v>
      </c>
      <c r="L38" s="9" t="s">
        <v>72</v>
      </c>
      <c r="M38" s="9" t="s">
        <v>164</v>
      </c>
      <c r="N38" s="9">
        <v>5</v>
      </c>
      <c r="O38" s="9" t="s">
        <v>60</v>
      </c>
      <c r="P38" s="9" t="s">
        <v>98</v>
      </c>
      <c r="Q38" s="9" t="s">
        <v>63</v>
      </c>
      <c r="R38" s="9" t="s">
        <v>62</v>
      </c>
      <c r="S38" s="9" t="s">
        <v>63</v>
      </c>
      <c r="T38" s="9" t="s">
        <v>152</v>
      </c>
      <c r="U38" s="9" t="s">
        <v>228</v>
      </c>
      <c r="V38" s="45" t="s">
        <v>66</v>
      </c>
      <c r="W38" s="46" t="s">
        <v>77</v>
      </c>
      <c r="X38" s="9"/>
      <c r="Y38" s="9"/>
      <c r="Z38" s="4"/>
      <c r="AA38" s="4"/>
      <c r="AB38" s="4"/>
      <c r="AC38" s="4"/>
      <c r="AD38" s="4"/>
      <c r="AE38" s="4"/>
    </row>
    <row r="39" spans="1:31" ht="65.25" customHeight="1">
      <c r="A39" s="44" t="s">
        <v>46</v>
      </c>
      <c r="B39" s="9" t="s">
        <v>79</v>
      </c>
      <c r="C39" s="9" t="s">
        <v>269</v>
      </c>
      <c r="D39" s="9" t="s">
        <v>270</v>
      </c>
      <c r="E39" s="9" t="s">
        <v>271</v>
      </c>
      <c r="F39" s="9" t="s">
        <v>259</v>
      </c>
      <c r="G39" s="9" t="s">
        <v>52</v>
      </c>
      <c r="H39" s="9" t="s">
        <v>272</v>
      </c>
      <c r="I39" s="9" t="s">
        <v>273</v>
      </c>
      <c r="J39" s="9" t="s">
        <v>274</v>
      </c>
      <c r="K39" s="9" t="s">
        <v>275</v>
      </c>
      <c r="L39" s="9" t="s">
        <v>72</v>
      </c>
      <c r="M39" s="9" t="s">
        <v>164</v>
      </c>
      <c r="N39" s="9">
        <v>2</v>
      </c>
      <c r="O39" s="9" t="s">
        <v>197</v>
      </c>
      <c r="P39" s="9" t="s">
        <v>90</v>
      </c>
      <c r="Q39" s="9" t="s">
        <v>63</v>
      </c>
      <c r="R39" s="9" t="s">
        <v>62</v>
      </c>
      <c r="S39" s="9" t="s">
        <v>63</v>
      </c>
      <c r="T39" s="9" t="s">
        <v>76</v>
      </c>
      <c r="U39" s="9" t="s">
        <v>166</v>
      </c>
      <c r="V39" s="45" t="s">
        <v>66</v>
      </c>
      <c r="W39" s="46" t="s">
        <v>77</v>
      </c>
      <c r="X39" s="9"/>
      <c r="Y39" s="9"/>
      <c r="Z39" s="4"/>
      <c r="AA39" s="4"/>
      <c r="AB39" s="4"/>
      <c r="AC39" s="4"/>
      <c r="AD39" s="4"/>
      <c r="AE39" s="4"/>
    </row>
    <row r="40" spans="1:31" ht="84" customHeight="1">
      <c r="A40" s="44" t="s">
        <v>46</v>
      </c>
      <c r="B40" s="9" t="s">
        <v>79</v>
      </c>
      <c r="C40" s="9" t="s">
        <v>276</v>
      </c>
      <c r="D40" s="9" t="s">
        <v>277</v>
      </c>
      <c r="E40" s="9" t="s">
        <v>278</v>
      </c>
      <c r="F40" s="9" t="s">
        <v>120</v>
      </c>
      <c r="G40" s="9" t="s">
        <v>52</v>
      </c>
      <c r="H40" s="9" t="s">
        <v>279</v>
      </c>
      <c r="I40" s="9" t="s">
        <v>280</v>
      </c>
      <c r="J40" s="9" t="s">
        <v>60</v>
      </c>
      <c r="K40" s="9" t="s">
        <v>60</v>
      </c>
      <c r="L40" s="9" t="s">
        <v>72</v>
      </c>
      <c r="M40" s="9" t="s">
        <v>88</v>
      </c>
      <c r="N40" s="9">
        <v>5</v>
      </c>
      <c r="O40" s="9" t="s">
        <v>197</v>
      </c>
      <c r="P40" s="9" t="s">
        <v>98</v>
      </c>
      <c r="Q40" s="9" t="s">
        <v>255</v>
      </c>
      <c r="R40" s="9" t="s">
        <v>62</v>
      </c>
      <c r="S40" s="9" t="s">
        <v>255</v>
      </c>
      <c r="T40" s="9" t="s">
        <v>152</v>
      </c>
      <c r="U40" s="9" t="s">
        <v>124</v>
      </c>
      <c r="V40" s="45" t="s">
        <v>66</v>
      </c>
      <c r="W40" s="46" t="s">
        <v>77</v>
      </c>
      <c r="X40" s="9"/>
      <c r="Y40" s="9"/>
      <c r="Z40" s="4"/>
      <c r="AA40" s="4"/>
      <c r="AB40" s="4"/>
      <c r="AC40" s="4"/>
      <c r="AD40" s="4"/>
      <c r="AE40" s="4"/>
    </row>
    <row r="41" spans="1:31" ht="84" customHeight="1">
      <c r="A41" s="44" t="s">
        <v>46</v>
      </c>
      <c r="B41" s="9" t="s">
        <v>79</v>
      </c>
      <c r="C41" s="9" t="s">
        <v>281</v>
      </c>
      <c r="D41" s="9" t="s">
        <v>282</v>
      </c>
      <c r="E41" s="9" t="s">
        <v>283</v>
      </c>
      <c r="F41" s="9" t="s">
        <v>110</v>
      </c>
      <c r="G41" s="9" t="s">
        <v>52</v>
      </c>
      <c r="H41" s="9" t="s">
        <v>284</v>
      </c>
      <c r="I41" s="9" t="s">
        <v>285</v>
      </c>
      <c r="J41" s="9" t="s">
        <v>274</v>
      </c>
      <c r="K41" s="9" t="s">
        <v>275</v>
      </c>
      <c r="L41" s="9" t="s">
        <v>72</v>
      </c>
      <c r="M41" s="9" t="s">
        <v>164</v>
      </c>
      <c r="N41" s="9">
        <v>3</v>
      </c>
      <c r="O41" s="9" t="s">
        <v>286</v>
      </c>
      <c r="P41" s="9" t="s">
        <v>90</v>
      </c>
      <c r="Q41" s="9" t="s">
        <v>255</v>
      </c>
      <c r="R41" s="9" t="s">
        <v>76</v>
      </c>
      <c r="S41" s="9" t="s">
        <v>255</v>
      </c>
      <c r="T41" s="9" t="s">
        <v>152</v>
      </c>
      <c r="U41" s="9" t="s">
        <v>166</v>
      </c>
      <c r="V41" s="45" t="s">
        <v>66</v>
      </c>
      <c r="W41" s="46" t="s">
        <v>77</v>
      </c>
      <c r="X41" s="9"/>
      <c r="Y41" s="9"/>
      <c r="Z41" s="4"/>
      <c r="AA41" s="4"/>
      <c r="AB41" s="4"/>
      <c r="AC41" s="4"/>
      <c r="AD41" s="4"/>
      <c r="AE41" s="4"/>
    </row>
    <row r="42" spans="1:31" ht="85.5" customHeight="1">
      <c r="A42" s="44" t="s">
        <v>46</v>
      </c>
      <c r="B42" s="9" t="s">
        <v>79</v>
      </c>
      <c r="C42" s="9" t="s">
        <v>287</v>
      </c>
      <c r="D42" s="9" t="s">
        <v>288</v>
      </c>
      <c r="E42" s="9" t="s">
        <v>289</v>
      </c>
      <c r="F42" s="9" t="s">
        <v>194</v>
      </c>
      <c r="G42" s="9" t="s">
        <v>52</v>
      </c>
      <c r="H42" s="9" t="s">
        <v>290</v>
      </c>
      <c r="I42" s="9" t="s">
        <v>291</v>
      </c>
      <c r="J42" s="9" t="s">
        <v>60</v>
      </c>
      <c r="K42" s="9" t="s">
        <v>60</v>
      </c>
      <c r="L42" s="9" t="s">
        <v>72</v>
      </c>
      <c r="M42" s="9" t="s">
        <v>164</v>
      </c>
      <c r="N42" s="9">
        <v>5</v>
      </c>
      <c r="O42" s="9" t="s">
        <v>286</v>
      </c>
      <c r="P42" s="9" t="s">
        <v>98</v>
      </c>
      <c r="Q42" s="9" t="s">
        <v>255</v>
      </c>
      <c r="R42" s="9" t="s">
        <v>76</v>
      </c>
      <c r="S42" s="9" t="s">
        <v>255</v>
      </c>
      <c r="T42" s="9" t="s">
        <v>152</v>
      </c>
      <c r="U42" s="9" t="s">
        <v>166</v>
      </c>
      <c r="V42" s="45" t="s">
        <v>66</v>
      </c>
      <c r="W42" s="46" t="s">
        <v>77</v>
      </c>
      <c r="X42" s="9"/>
      <c r="Y42" s="9"/>
      <c r="Z42" s="4"/>
      <c r="AA42" s="4"/>
      <c r="AB42" s="4"/>
      <c r="AC42" s="4"/>
      <c r="AD42" s="4"/>
      <c r="AE42" s="4"/>
    </row>
    <row r="43" spans="1:31" ht="107.25" customHeight="1">
      <c r="A43" s="44" t="s">
        <v>46</v>
      </c>
      <c r="B43" s="9" t="s">
        <v>79</v>
      </c>
      <c r="C43" s="9" t="s">
        <v>292</v>
      </c>
      <c r="D43" s="9" t="s">
        <v>293</v>
      </c>
      <c r="E43" s="9" t="s">
        <v>294</v>
      </c>
      <c r="F43" s="9" t="s">
        <v>83</v>
      </c>
      <c r="G43" s="9" t="s">
        <v>52</v>
      </c>
      <c r="H43" s="9" t="s">
        <v>295</v>
      </c>
      <c r="I43" s="9" t="s">
        <v>296</v>
      </c>
      <c r="J43" s="9" t="s">
        <v>55</v>
      </c>
      <c r="K43" s="9" t="s">
        <v>87</v>
      </c>
      <c r="L43" s="9" t="s">
        <v>72</v>
      </c>
      <c r="M43" s="9" t="s">
        <v>138</v>
      </c>
      <c r="N43" s="9">
        <v>5</v>
      </c>
      <c r="O43" s="9" t="s">
        <v>286</v>
      </c>
      <c r="P43" s="9" t="s">
        <v>90</v>
      </c>
      <c r="Q43" s="9" t="s">
        <v>255</v>
      </c>
      <c r="R43" s="9" t="s">
        <v>62</v>
      </c>
      <c r="S43" s="9" t="s">
        <v>255</v>
      </c>
      <c r="T43" s="9" t="s">
        <v>152</v>
      </c>
      <c r="U43" s="9" t="s">
        <v>124</v>
      </c>
      <c r="V43" s="45" t="s">
        <v>66</v>
      </c>
      <c r="W43" s="46" t="s">
        <v>77</v>
      </c>
      <c r="X43" s="9"/>
      <c r="Y43" s="9"/>
      <c r="Z43" s="4"/>
      <c r="AA43" s="4"/>
      <c r="AB43" s="4"/>
      <c r="AC43" s="4"/>
      <c r="AD43" s="4"/>
      <c r="AE43" s="4"/>
    </row>
    <row r="44" spans="1:31" ht="82.5" customHeight="1">
      <c r="A44" s="44" t="s">
        <v>46</v>
      </c>
      <c r="B44" s="9" t="s">
        <v>79</v>
      </c>
      <c r="C44" s="9" t="s">
        <v>297</v>
      </c>
      <c r="D44" s="9" t="s">
        <v>298</v>
      </c>
      <c r="E44" s="9" t="s">
        <v>299</v>
      </c>
      <c r="F44" s="9" t="s">
        <v>83</v>
      </c>
      <c r="G44" s="9" t="s">
        <v>52</v>
      </c>
      <c r="H44" s="9" t="s">
        <v>300</v>
      </c>
      <c r="I44" s="9" t="s">
        <v>301</v>
      </c>
      <c r="J44" s="9" t="s">
        <v>55</v>
      </c>
      <c r="K44" s="9" t="s">
        <v>302</v>
      </c>
      <c r="L44" s="9" t="s">
        <v>72</v>
      </c>
      <c r="M44" s="9" t="s">
        <v>88</v>
      </c>
      <c r="N44" s="9">
        <v>5</v>
      </c>
      <c r="O44" s="9" t="s">
        <v>151</v>
      </c>
      <c r="P44" s="9" t="s">
        <v>90</v>
      </c>
      <c r="Q44" s="9" t="s">
        <v>61</v>
      </c>
      <c r="R44" s="9" t="s">
        <v>64</v>
      </c>
      <c r="S44" s="9" t="s">
        <v>61</v>
      </c>
      <c r="T44" s="9" t="s">
        <v>62</v>
      </c>
      <c r="U44" s="9" t="s">
        <v>132</v>
      </c>
      <c r="V44" s="45" t="s">
        <v>66</v>
      </c>
      <c r="W44" s="46" t="s">
        <v>77</v>
      </c>
      <c r="X44" s="9"/>
      <c r="Y44" s="9"/>
      <c r="Z44" s="4"/>
      <c r="AA44" s="4"/>
      <c r="AB44" s="4"/>
      <c r="AC44" s="4"/>
      <c r="AD44" s="4"/>
      <c r="AE44" s="4"/>
    </row>
    <row r="45" spans="1:31" ht="62.25" customHeight="1">
      <c r="A45" s="44" t="s">
        <v>46</v>
      </c>
      <c r="B45" s="9" t="s">
        <v>79</v>
      </c>
      <c r="C45" s="9" t="s">
        <v>222</v>
      </c>
      <c r="D45" s="9" t="s">
        <v>303</v>
      </c>
      <c r="E45" s="9" t="s">
        <v>304</v>
      </c>
      <c r="F45" s="9" t="s">
        <v>110</v>
      </c>
      <c r="G45" s="9" t="s">
        <v>52</v>
      </c>
      <c r="H45" s="9" t="s">
        <v>305</v>
      </c>
      <c r="I45" s="9" t="s">
        <v>306</v>
      </c>
      <c r="J45" s="9" t="s">
        <v>202</v>
      </c>
      <c r="K45" s="9" t="s">
        <v>214</v>
      </c>
      <c r="L45" s="9" t="s">
        <v>72</v>
      </c>
      <c r="M45" s="9" t="s">
        <v>88</v>
      </c>
      <c r="N45" s="9">
        <v>3</v>
      </c>
      <c r="O45" s="9" t="s">
        <v>307</v>
      </c>
      <c r="P45" s="9" t="s">
        <v>98</v>
      </c>
      <c r="Q45" s="9" t="s">
        <v>63</v>
      </c>
      <c r="R45" s="9" t="s">
        <v>62</v>
      </c>
      <c r="S45" s="9" t="s">
        <v>63</v>
      </c>
      <c r="T45" s="9" t="s">
        <v>152</v>
      </c>
      <c r="U45" s="9" t="s">
        <v>262</v>
      </c>
      <c r="V45" s="45" t="s">
        <v>66</v>
      </c>
      <c r="W45" s="46" t="s">
        <v>77</v>
      </c>
      <c r="X45" s="9"/>
      <c r="Y45" s="9"/>
      <c r="Z45" s="4"/>
      <c r="AA45" s="4"/>
      <c r="AB45" s="4"/>
      <c r="AC45" s="4"/>
      <c r="AD45" s="4"/>
      <c r="AE45" s="4"/>
    </row>
    <row r="46" spans="1:31" s="60" customFormat="1" ht="36" customHeight="1">
      <c r="A46" s="54"/>
      <c r="B46" s="55"/>
      <c r="C46" s="55"/>
      <c r="D46" s="56"/>
      <c r="E46" s="56"/>
      <c r="F46" s="55"/>
      <c r="G46" s="55"/>
      <c r="H46" s="55"/>
      <c r="I46" s="56" t="s">
        <v>308</v>
      </c>
      <c r="J46" s="55"/>
      <c r="K46" s="55"/>
      <c r="L46" s="55"/>
      <c r="M46" s="55"/>
      <c r="N46" s="55"/>
      <c r="O46" s="55"/>
      <c r="P46" s="55"/>
      <c r="Q46" s="55"/>
      <c r="R46" s="55"/>
      <c r="S46" s="55"/>
      <c r="T46" s="55"/>
      <c r="U46" s="55"/>
      <c r="V46" s="57"/>
      <c r="W46" s="58"/>
      <c r="X46" s="56"/>
      <c r="Y46" s="56"/>
      <c r="Z46" s="59"/>
      <c r="AA46" s="59"/>
      <c r="AB46" s="59"/>
      <c r="AC46" s="59"/>
      <c r="AD46" s="59"/>
      <c r="AE46" s="59"/>
    </row>
    <row r="47" spans="1:31" ht="53.25" customHeight="1">
      <c r="A47" s="44" t="s">
        <v>309</v>
      </c>
      <c r="B47" s="9" t="s">
        <v>310</v>
      </c>
      <c r="C47" s="9" t="s">
        <v>311</v>
      </c>
      <c r="D47" s="9" t="s">
        <v>312</v>
      </c>
      <c r="E47" s="9" t="s">
        <v>313</v>
      </c>
      <c r="F47" s="9" t="s">
        <v>110</v>
      </c>
      <c r="G47" s="9" t="s">
        <v>70</v>
      </c>
      <c r="H47" s="9" t="s">
        <v>60</v>
      </c>
      <c r="I47" s="9" t="s">
        <v>60</v>
      </c>
      <c r="J47" s="9" t="s">
        <v>202</v>
      </c>
      <c r="K47" s="9" t="s">
        <v>314</v>
      </c>
      <c r="L47" s="9" t="s">
        <v>72</v>
      </c>
      <c r="M47" s="9" t="s">
        <v>88</v>
      </c>
      <c r="N47" s="9">
        <v>2</v>
      </c>
      <c r="O47" s="9" t="s">
        <v>315</v>
      </c>
      <c r="P47" s="9" t="s">
        <v>75</v>
      </c>
      <c r="Q47" s="9" t="s">
        <v>99</v>
      </c>
      <c r="R47" s="9" t="s">
        <v>152</v>
      </c>
      <c r="S47" s="9" t="s">
        <v>61</v>
      </c>
      <c r="T47" s="9" t="s">
        <v>64</v>
      </c>
      <c r="U47" s="9" t="s">
        <v>316</v>
      </c>
      <c r="V47" s="45" t="s">
        <v>317</v>
      </c>
      <c r="W47" s="46" t="s">
        <v>308</v>
      </c>
      <c r="X47" s="9"/>
      <c r="Y47" s="9"/>
      <c r="Z47" s="4"/>
      <c r="AA47" s="4"/>
      <c r="AB47" s="4"/>
      <c r="AC47" s="4"/>
      <c r="AD47" s="4"/>
      <c r="AE47" s="4"/>
    </row>
    <row r="48" spans="1:31" ht="101.25" customHeight="1">
      <c r="A48" s="44" t="s">
        <v>46</v>
      </c>
      <c r="B48" s="9" t="s">
        <v>318</v>
      </c>
      <c r="C48" s="9" t="s">
        <v>48</v>
      </c>
      <c r="D48" s="9" t="s">
        <v>319</v>
      </c>
      <c r="E48" s="9" t="s">
        <v>320</v>
      </c>
      <c r="F48" s="9" t="s">
        <v>51</v>
      </c>
      <c r="G48" s="9" t="s">
        <v>70</v>
      </c>
      <c r="H48" s="9" t="s">
        <v>60</v>
      </c>
      <c r="I48" s="9" t="s">
        <v>60</v>
      </c>
      <c r="J48" s="9" t="s">
        <v>60</v>
      </c>
      <c r="K48" s="9" t="s">
        <v>60</v>
      </c>
      <c r="L48" s="9" t="s">
        <v>72</v>
      </c>
      <c r="M48" s="9" t="s">
        <v>164</v>
      </c>
      <c r="N48" s="9">
        <v>10</v>
      </c>
      <c r="O48" s="9" t="s">
        <v>315</v>
      </c>
      <c r="P48" s="9" t="s">
        <v>60</v>
      </c>
      <c r="Q48" s="9" t="s">
        <v>99</v>
      </c>
      <c r="R48" s="9" t="s">
        <v>152</v>
      </c>
      <c r="S48" s="9" t="s">
        <v>61</v>
      </c>
      <c r="T48" s="9" t="s">
        <v>64</v>
      </c>
      <c r="U48" s="9" t="s">
        <v>316</v>
      </c>
      <c r="V48" s="45" t="s">
        <v>66</v>
      </c>
      <c r="W48" s="46" t="s">
        <v>308</v>
      </c>
      <c r="X48" s="9"/>
      <c r="Y48" s="9"/>
      <c r="Z48" s="4"/>
      <c r="AA48" s="4"/>
      <c r="AB48" s="4"/>
      <c r="AC48" s="4"/>
      <c r="AD48" s="4"/>
      <c r="AE48" s="4"/>
    </row>
    <row r="49" spans="1:31" s="63" customFormat="1" ht="36" customHeight="1">
      <c r="A49" s="54"/>
      <c r="B49" s="55"/>
      <c r="C49" s="55"/>
      <c r="D49" s="56"/>
      <c r="E49" s="56"/>
      <c r="F49" s="55"/>
      <c r="G49" s="55"/>
      <c r="H49" s="55"/>
      <c r="I49" s="56" t="s">
        <v>321</v>
      </c>
      <c r="J49" s="55"/>
      <c r="K49" s="55"/>
      <c r="L49" s="55"/>
      <c r="M49" s="55"/>
      <c r="N49" s="55"/>
      <c r="O49" s="55"/>
      <c r="P49" s="55"/>
      <c r="Q49" s="55"/>
      <c r="R49" s="55"/>
      <c r="S49" s="55"/>
      <c r="T49" s="55"/>
      <c r="U49" s="55"/>
      <c r="V49" s="57"/>
      <c r="W49" s="58"/>
      <c r="X49" s="61"/>
      <c r="Y49" s="61"/>
      <c r="Z49" s="62"/>
      <c r="AA49" s="62"/>
      <c r="AB49" s="62"/>
      <c r="AC49" s="62"/>
      <c r="AD49" s="62"/>
      <c r="AE49" s="62"/>
    </row>
    <row r="50" spans="1:31" ht="58.9" customHeight="1">
      <c r="A50" s="49" t="s">
        <v>46</v>
      </c>
      <c r="B50" s="9" t="s">
        <v>322</v>
      </c>
      <c r="C50" s="9" t="s">
        <v>323</v>
      </c>
      <c r="D50" s="50" t="s">
        <v>324</v>
      </c>
      <c r="E50" s="50" t="s">
        <v>325</v>
      </c>
      <c r="F50" s="9" t="s">
        <v>69</v>
      </c>
      <c r="G50" s="50" t="s">
        <v>52</v>
      </c>
      <c r="H50" s="50" t="s">
        <v>326</v>
      </c>
      <c r="I50" s="50" t="s">
        <v>327</v>
      </c>
      <c r="J50" s="50" t="s">
        <v>55</v>
      </c>
      <c r="K50" s="50" t="s">
        <v>176</v>
      </c>
      <c r="L50" s="50" t="s">
        <v>72</v>
      </c>
      <c r="M50" s="15" t="s">
        <v>138</v>
      </c>
      <c r="N50" s="16">
        <v>5</v>
      </c>
      <c r="O50" s="67" t="s">
        <v>328</v>
      </c>
      <c r="P50" s="16" t="s">
        <v>75</v>
      </c>
      <c r="Q50" s="16" t="s">
        <v>61</v>
      </c>
      <c r="R50" s="16" t="s">
        <v>64</v>
      </c>
      <c r="S50" s="16" t="s">
        <v>61</v>
      </c>
      <c r="T50" s="16" t="s">
        <v>152</v>
      </c>
      <c r="U50" s="16" t="s">
        <v>329</v>
      </c>
      <c r="V50" s="69" t="s">
        <v>317</v>
      </c>
      <c r="W50" s="46" t="s">
        <v>330</v>
      </c>
      <c r="X50" s="9"/>
      <c r="Y50" s="9"/>
      <c r="Z50" s="4"/>
      <c r="AA50" s="4"/>
      <c r="AB50" s="4"/>
      <c r="AC50" s="4"/>
      <c r="AD50" s="4"/>
      <c r="AE50" s="4"/>
    </row>
    <row r="51" spans="1:31" s="47" customFormat="1" ht="109.15" customHeight="1">
      <c r="A51" s="44" t="s">
        <v>331</v>
      </c>
      <c r="B51" s="9" t="s">
        <v>322</v>
      </c>
      <c r="C51" s="9" t="s">
        <v>332</v>
      </c>
      <c r="D51" s="9" t="s">
        <v>333</v>
      </c>
      <c r="E51" s="9" t="s">
        <v>334</v>
      </c>
      <c r="F51" s="9" t="s">
        <v>335</v>
      </c>
      <c r="G51" s="9" t="s">
        <v>52</v>
      </c>
      <c r="H51" s="9" t="s">
        <v>57</v>
      </c>
      <c r="I51" s="9" t="s">
        <v>57</v>
      </c>
      <c r="J51" s="9" t="s">
        <v>55</v>
      </c>
      <c r="K51" s="9" t="s">
        <v>336</v>
      </c>
      <c r="L51" s="9" t="s">
        <v>57</v>
      </c>
      <c r="M51" s="9" t="s">
        <v>58</v>
      </c>
      <c r="N51" s="9">
        <v>7</v>
      </c>
      <c r="O51" s="9" t="s">
        <v>337</v>
      </c>
      <c r="P51" s="9" t="s">
        <v>60</v>
      </c>
      <c r="Q51" s="9" t="s">
        <v>61</v>
      </c>
      <c r="R51" s="9" t="s">
        <v>62</v>
      </c>
      <c r="S51" s="9" t="s">
        <v>61</v>
      </c>
      <c r="T51" s="9" t="s">
        <v>152</v>
      </c>
      <c r="U51" s="9" t="s">
        <v>338</v>
      </c>
      <c r="V51" s="45" t="s">
        <v>317</v>
      </c>
      <c r="W51" s="46" t="s">
        <v>330</v>
      </c>
      <c r="X51" s="37"/>
      <c r="Y51" s="37"/>
    </row>
    <row r="52" spans="1:31" s="47" customFormat="1" ht="90.75" customHeight="1">
      <c r="A52" s="44" t="s">
        <v>339</v>
      </c>
      <c r="B52" s="9" t="s">
        <v>322</v>
      </c>
      <c r="C52" s="9" t="s">
        <v>340</v>
      </c>
      <c r="D52" s="9" t="s">
        <v>341</v>
      </c>
      <c r="E52" s="9" t="s">
        <v>342</v>
      </c>
      <c r="F52" s="9" t="s">
        <v>335</v>
      </c>
      <c r="G52" s="9" t="s">
        <v>135</v>
      </c>
      <c r="H52" s="9" t="s">
        <v>343</v>
      </c>
      <c r="I52" s="9" t="s">
        <v>344</v>
      </c>
      <c r="J52" s="9" t="s">
        <v>130</v>
      </c>
      <c r="K52" s="9" t="s">
        <v>268</v>
      </c>
      <c r="L52" s="9" t="s">
        <v>72</v>
      </c>
      <c r="M52" s="9" t="s">
        <v>138</v>
      </c>
      <c r="N52" s="9">
        <v>5</v>
      </c>
      <c r="O52" s="9" t="s">
        <v>345</v>
      </c>
      <c r="P52" s="9" t="s">
        <v>90</v>
      </c>
      <c r="Q52" s="9" t="s">
        <v>63</v>
      </c>
      <c r="R52" s="9" t="s">
        <v>64</v>
      </c>
      <c r="S52" s="9" t="s">
        <v>63</v>
      </c>
      <c r="T52" s="9" t="s">
        <v>76</v>
      </c>
      <c r="U52" s="9" t="s">
        <v>346</v>
      </c>
      <c r="V52" s="45" t="s">
        <v>66</v>
      </c>
      <c r="W52" s="46" t="s">
        <v>330</v>
      </c>
      <c r="X52" s="9"/>
      <c r="Y52" s="9"/>
    </row>
    <row r="53" spans="1:31" s="47" customFormat="1" ht="94.5" customHeight="1">
      <c r="A53" s="44" t="s">
        <v>46</v>
      </c>
      <c r="B53" s="9" t="s">
        <v>322</v>
      </c>
      <c r="C53" s="9" t="s">
        <v>48</v>
      </c>
      <c r="D53" s="9" t="s">
        <v>347</v>
      </c>
      <c r="E53" s="9" t="s">
        <v>348</v>
      </c>
      <c r="F53" s="9" t="s">
        <v>69</v>
      </c>
      <c r="G53" s="9" t="s">
        <v>70</v>
      </c>
      <c r="H53" s="9" t="s">
        <v>60</v>
      </c>
      <c r="I53" s="9" t="s">
        <v>60</v>
      </c>
      <c r="J53" s="9" t="s">
        <v>55</v>
      </c>
      <c r="K53" s="9" t="s">
        <v>176</v>
      </c>
      <c r="L53" s="9" t="s">
        <v>72</v>
      </c>
      <c r="M53" s="9" t="s">
        <v>164</v>
      </c>
      <c r="N53" s="9">
        <v>10</v>
      </c>
      <c r="O53" s="9" t="s">
        <v>349</v>
      </c>
      <c r="P53" s="9" t="s">
        <v>98</v>
      </c>
      <c r="Q53" s="9" t="s">
        <v>61</v>
      </c>
      <c r="R53" s="9" t="s">
        <v>64</v>
      </c>
      <c r="S53" s="9" t="s">
        <v>61</v>
      </c>
      <c r="T53" s="9" t="s">
        <v>62</v>
      </c>
      <c r="U53" s="9" t="s">
        <v>350</v>
      </c>
      <c r="V53" s="45" t="s">
        <v>66</v>
      </c>
      <c r="W53" s="46" t="s">
        <v>330</v>
      </c>
      <c r="X53" s="9"/>
      <c r="Y53" s="9"/>
    </row>
    <row r="54" spans="1:31" s="47" customFormat="1" ht="61.35" customHeight="1">
      <c r="A54" s="49" t="s">
        <v>46</v>
      </c>
      <c r="B54" s="9" t="s">
        <v>351</v>
      </c>
      <c r="C54" s="9" t="s">
        <v>352</v>
      </c>
      <c r="D54" s="50" t="s">
        <v>353</v>
      </c>
      <c r="E54" s="50" t="s">
        <v>354</v>
      </c>
      <c r="F54" s="50" t="s">
        <v>110</v>
      </c>
      <c r="G54" s="50" t="s">
        <v>52</v>
      </c>
      <c r="H54" s="50" t="s">
        <v>355</v>
      </c>
      <c r="I54" s="50" t="s">
        <v>356</v>
      </c>
      <c r="J54" s="50" t="s">
        <v>86</v>
      </c>
      <c r="K54" s="50" t="s">
        <v>163</v>
      </c>
      <c r="L54" s="50" t="s">
        <v>72</v>
      </c>
      <c r="M54" s="15" t="s">
        <v>114</v>
      </c>
      <c r="N54" s="16">
        <v>5</v>
      </c>
      <c r="O54" s="67" t="s">
        <v>357</v>
      </c>
      <c r="P54" s="16" t="s">
        <v>90</v>
      </c>
      <c r="Q54" s="16" t="s">
        <v>61</v>
      </c>
      <c r="R54" s="16" t="s">
        <v>64</v>
      </c>
      <c r="S54" s="16" t="s">
        <v>61</v>
      </c>
      <c r="T54" s="16" t="s">
        <v>76</v>
      </c>
      <c r="U54" s="16" t="s">
        <v>358</v>
      </c>
      <c r="V54" s="69" t="s">
        <v>66</v>
      </c>
      <c r="W54" s="68" t="s">
        <v>359</v>
      </c>
      <c r="X54" s="9">
        <v>832369753</v>
      </c>
      <c r="Y54" s="9">
        <v>6</v>
      </c>
    </row>
    <row r="55" spans="1:31" ht="70.7" customHeight="1">
      <c r="A55" s="49" t="s">
        <v>46</v>
      </c>
      <c r="B55" s="9" t="s">
        <v>351</v>
      </c>
      <c r="C55" s="9" t="s">
        <v>360</v>
      </c>
      <c r="D55" s="50" t="s">
        <v>361</v>
      </c>
      <c r="E55" s="50" t="s">
        <v>362</v>
      </c>
      <c r="F55" s="50" t="s">
        <v>83</v>
      </c>
      <c r="G55" s="50" t="s">
        <v>52</v>
      </c>
      <c r="H55" s="50" t="s">
        <v>363</v>
      </c>
      <c r="I55" s="50" t="s">
        <v>364</v>
      </c>
      <c r="J55" s="50" t="s">
        <v>55</v>
      </c>
      <c r="K55" s="50" t="s">
        <v>87</v>
      </c>
      <c r="L55" s="50" t="s">
        <v>72</v>
      </c>
      <c r="M55" s="15" t="s">
        <v>88</v>
      </c>
      <c r="N55" s="16">
        <v>5</v>
      </c>
      <c r="O55" s="67" t="s">
        <v>365</v>
      </c>
      <c r="P55" s="16" t="s">
        <v>90</v>
      </c>
      <c r="Q55" s="16" t="s">
        <v>99</v>
      </c>
      <c r="R55" s="16" t="s">
        <v>152</v>
      </c>
      <c r="S55" s="16" t="s">
        <v>61</v>
      </c>
      <c r="T55" s="16" t="s">
        <v>62</v>
      </c>
      <c r="U55" s="16" t="s">
        <v>366</v>
      </c>
      <c r="V55" s="69" t="s">
        <v>66</v>
      </c>
      <c r="W55" s="68" t="s">
        <v>359</v>
      </c>
      <c r="X55" s="9">
        <v>832468678</v>
      </c>
      <c r="Y55" s="9">
        <v>15</v>
      </c>
      <c r="Z55" s="4"/>
      <c r="AA55" s="4"/>
      <c r="AB55" s="4"/>
      <c r="AC55" s="4"/>
      <c r="AD55" s="4"/>
      <c r="AE55" s="4"/>
    </row>
    <row r="56" spans="1:31" ht="67.349999999999994" customHeight="1">
      <c r="A56" s="44" t="s">
        <v>309</v>
      </c>
      <c r="B56" s="9" t="s">
        <v>351</v>
      </c>
      <c r="C56" s="84" t="s">
        <v>367</v>
      </c>
      <c r="D56" s="9" t="s">
        <v>368</v>
      </c>
      <c r="E56" s="9" t="s">
        <v>369</v>
      </c>
      <c r="F56" s="9" t="s">
        <v>110</v>
      </c>
      <c r="G56" s="50" t="s">
        <v>52</v>
      </c>
      <c r="H56" s="9" t="s">
        <v>370</v>
      </c>
      <c r="I56" s="9" t="s">
        <v>371</v>
      </c>
      <c r="J56" s="9" t="s">
        <v>55</v>
      </c>
      <c r="K56" s="9" t="s">
        <v>372</v>
      </c>
      <c r="L56" s="9" t="s">
        <v>72</v>
      </c>
      <c r="M56" s="15" t="s">
        <v>114</v>
      </c>
      <c r="N56" s="17">
        <v>5</v>
      </c>
      <c r="O56" s="67" t="s">
        <v>373</v>
      </c>
      <c r="P56" s="9" t="s">
        <v>90</v>
      </c>
      <c r="Q56" s="16" t="s">
        <v>61</v>
      </c>
      <c r="R56" s="16" t="s">
        <v>64</v>
      </c>
      <c r="S56" s="16" t="s">
        <v>61</v>
      </c>
      <c r="T56" s="9" t="s">
        <v>76</v>
      </c>
      <c r="U56" s="16" t="s">
        <v>374</v>
      </c>
      <c r="V56" s="69" t="s">
        <v>66</v>
      </c>
      <c r="W56" s="68" t="s">
        <v>359</v>
      </c>
      <c r="X56" s="9">
        <v>832468894</v>
      </c>
      <c r="Y56" s="9">
        <v>16</v>
      </c>
      <c r="Z56" s="4"/>
      <c r="AA56" s="4"/>
      <c r="AB56" s="4"/>
      <c r="AC56" s="4"/>
      <c r="AD56" s="4"/>
      <c r="AE56" s="4"/>
    </row>
    <row r="57" spans="1:31" s="47" customFormat="1" ht="66.599999999999994" customHeight="1">
      <c r="A57" s="44" t="s">
        <v>375</v>
      </c>
      <c r="B57" s="9" t="s">
        <v>351</v>
      </c>
      <c r="C57" s="9" t="s">
        <v>376</v>
      </c>
      <c r="D57" s="9" t="s">
        <v>377</v>
      </c>
      <c r="E57" s="9" t="s">
        <v>378</v>
      </c>
      <c r="F57" s="9" t="s">
        <v>110</v>
      </c>
      <c r="G57" s="50" t="s">
        <v>52</v>
      </c>
      <c r="H57" s="9" t="s">
        <v>379</v>
      </c>
      <c r="I57" s="9" t="s">
        <v>380</v>
      </c>
      <c r="J57" s="9" t="s">
        <v>86</v>
      </c>
      <c r="K57" s="9" t="s">
        <v>381</v>
      </c>
      <c r="L57" s="9" t="s">
        <v>72</v>
      </c>
      <c r="M57" s="15" t="s">
        <v>88</v>
      </c>
      <c r="N57" s="17">
        <v>5</v>
      </c>
      <c r="O57" s="67" t="s">
        <v>382</v>
      </c>
      <c r="P57" s="9" t="s">
        <v>98</v>
      </c>
      <c r="Q57" s="16" t="s">
        <v>61</v>
      </c>
      <c r="R57" s="16" t="s">
        <v>62</v>
      </c>
      <c r="S57" s="16" t="s">
        <v>61</v>
      </c>
      <c r="T57" s="9" t="s">
        <v>152</v>
      </c>
      <c r="U57" s="16" t="s">
        <v>374</v>
      </c>
      <c r="V57" s="69" t="s">
        <v>66</v>
      </c>
      <c r="W57" s="68" t="s">
        <v>359</v>
      </c>
      <c r="X57" s="9" t="s">
        <v>60</v>
      </c>
      <c r="Y57" s="9">
        <v>17</v>
      </c>
    </row>
    <row r="58" spans="1:31" ht="57" customHeight="1">
      <c r="A58" s="44" t="s">
        <v>46</v>
      </c>
      <c r="B58" s="9" t="s">
        <v>351</v>
      </c>
      <c r="C58" s="9" t="s">
        <v>157</v>
      </c>
      <c r="D58" s="9" t="s">
        <v>383</v>
      </c>
      <c r="E58" s="9" t="s">
        <v>384</v>
      </c>
      <c r="F58" s="9" t="s">
        <v>110</v>
      </c>
      <c r="G58" s="9" t="s">
        <v>52</v>
      </c>
      <c r="H58" s="9" t="s">
        <v>385</v>
      </c>
      <c r="I58" s="9" t="s">
        <v>386</v>
      </c>
      <c r="J58" s="9" t="s">
        <v>86</v>
      </c>
      <c r="K58" s="9" t="s">
        <v>214</v>
      </c>
      <c r="L58" s="9" t="s">
        <v>72</v>
      </c>
      <c r="M58" s="9" t="s">
        <v>88</v>
      </c>
      <c r="N58" s="9">
        <v>5</v>
      </c>
      <c r="O58" s="9" t="s">
        <v>387</v>
      </c>
      <c r="P58" s="9" t="s">
        <v>98</v>
      </c>
      <c r="Q58" s="9" t="s">
        <v>61</v>
      </c>
      <c r="R58" s="9" t="s">
        <v>64</v>
      </c>
      <c r="S58" s="65" t="s">
        <v>61</v>
      </c>
      <c r="T58" s="65" t="s">
        <v>62</v>
      </c>
      <c r="U58" s="16" t="s">
        <v>388</v>
      </c>
      <c r="V58" s="69" t="s">
        <v>66</v>
      </c>
      <c r="W58" s="68" t="s">
        <v>359</v>
      </c>
      <c r="X58" s="9"/>
      <c r="Y58" s="9">
        <v>21</v>
      </c>
      <c r="Z58" s="4"/>
      <c r="AA58" s="4"/>
      <c r="AB58" s="4"/>
      <c r="AC58" s="4"/>
      <c r="AD58" s="4"/>
      <c r="AE58" s="4"/>
    </row>
    <row r="59" spans="1:31" ht="57.6" customHeight="1">
      <c r="A59" s="44" t="s">
        <v>46</v>
      </c>
      <c r="B59" s="9" t="s">
        <v>351</v>
      </c>
      <c r="C59" s="9" t="s">
        <v>352</v>
      </c>
      <c r="D59" s="9" t="s">
        <v>389</v>
      </c>
      <c r="E59" s="9" t="s">
        <v>390</v>
      </c>
      <c r="F59" s="9" t="s">
        <v>110</v>
      </c>
      <c r="G59" s="9" t="s">
        <v>52</v>
      </c>
      <c r="H59" s="9" t="s">
        <v>391</v>
      </c>
      <c r="I59" s="9" t="s">
        <v>392</v>
      </c>
      <c r="J59" s="9" t="s">
        <v>86</v>
      </c>
      <c r="K59" s="9" t="s">
        <v>214</v>
      </c>
      <c r="L59" s="9" t="s">
        <v>72</v>
      </c>
      <c r="M59" s="15" t="s">
        <v>164</v>
      </c>
      <c r="N59" s="17">
        <v>5</v>
      </c>
      <c r="O59" s="67" t="s">
        <v>393</v>
      </c>
      <c r="P59" s="9" t="s">
        <v>90</v>
      </c>
      <c r="Q59" s="16" t="s">
        <v>61</v>
      </c>
      <c r="R59" s="16" t="s">
        <v>64</v>
      </c>
      <c r="S59" s="16" t="s">
        <v>63</v>
      </c>
      <c r="T59" s="9" t="s">
        <v>62</v>
      </c>
      <c r="U59" s="9" t="s">
        <v>358</v>
      </c>
      <c r="V59" s="69" t="s">
        <v>66</v>
      </c>
      <c r="W59" s="68" t="s">
        <v>359</v>
      </c>
      <c r="X59" s="9">
        <v>832470795</v>
      </c>
      <c r="Y59" s="9">
        <v>23</v>
      </c>
      <c r="Z59" s="4"/>
      <c r="AA59" s="4"/>
      <c r="AB59" s="4"/>
      <c r="AC59" s="4"/>
      <c r="AD59" s="4"/>
      <c r="AE59" s="4"/>
    </row>
    <row r="60" spans="1:31" ht="58.15" customHeight="1">
      <c r="A60" s="44" t="s">
        <v>46</v>
      </c>
      <c r="B60" s="9" t="s">
        <v>351</v>
      </c>
      <c r="C60" s="9" t="s">
        <v>352</v>
      </c>
      <c r="D60" s="9" t="s">
        <v>394</v>
      </c>
      <c r="E60" s="9" t="s">
        <v>395</v>
      </c>
      <c r="F60" s="9" t="s">
        <v>83</v>
      </c>
      <c r="G60" s="9" t="s">
        <v>52</v>
      </c>
      <c r="H60" s="9" t="s">
        <v>396</v>
      </c>
      <c r="I60" s="9" t="s">
        <v>397</v>
      </c>
      <c r="J60" s="9" t="s">
        <v>86</v>
      </c>
      <c r="K60" s="9" t="s">
        <v>398</v>
      </c>
      <c r="L60" s="9" t="s">
        <v>72</v>
      </c>
      <c r="M60" s="9" t="s">
        <v>114</v>
      </c>
      <c r="N60" s="17">
        <v>5</v>
      </c>
      <c r="O60" s="67" t="s">
        <v>399</v>
      </c>
      <c r="P60" s="9" t="s">
        <v>90</v>
      </c>
      <c r="Q60" s="16" t="s">
        <v>61</v>
      </c>
      <c r="R60" s="16" t="s">
        <v>62</v>
      </c>
      <c r="S60" s="16" t="s">
        <v>63</v>
      </c>
      <c r="T60" s="9" t="s">
        <v>62</v>
      </c>
      <c r="U60" s="9" t="s">
        <v>358</v>
      </c>
      <c r="V60" s="69" t="s">
        <v>66</v>
      </c>
      <c r="W60" s="68" t="s">
        <v>359</v>
      </c>
      <c r="X60" s="9"/>
      <c r="Y60" s="9">
        <v>24</v>
      </c>
      <c r="Z60" s="4"/>
      <c r="AA60" s="4"/>
      <c r="AB60" s="4"/>
      <c r="AC60" s="4"/>
      <c r="AD60" s="4"/>
      <c r="AE60" s="4"/>
    </row>
    <row r="61" spans="1:31" ht="61.9" customHeight="1">
      <c r="A61" s="44" t="s">
        <v>46</v>
      </c>
      <c r="B61" s="9" t="s">
        <v>351</v>
      </c>
      <c r="C61" s="9" t="s">
        <v>352</v>
      </c>
      <c r="D61" s="9" t="s">
        <v>400</v>
      </c>
      <c r="E61" s="9" t="s">
        <v>401</v>
      </c>
      <c r="F61" s="9" t="s">
        <v>83</v>
      </c>
      <c r="G61" s="9" t="s">
        <v>52</v>
      </c>
      <c r="H61" s="9" t="s">
        <v>402</v>
      </c>
      <c r="I61" s="9" t="s">
        <v>403</v>
      </c>
      <c r="J61" s="9" t="s">
        <v>130</v>
      </c>
      <c r="K61" s="9" t="s">
        <v>404</v>
      </c>
      <c r="L61" s="9" t="s">
        <v>72</v>
      </c>
      <c r="M61" s="15" t="s">
        <v>88</v>
      </c>
      <c r="N61" s="17">
        <v>5</v>
      </c>
      <c r="O61" s="67" t="s">
        <v>405</v>
      </c>
      <c r="P61" s="9" t="s">
        <v>98</v>
      </c>
      <c r="Q61" s="16" t="s">
        <v>61</v>
      </c>
      <c r="R61" s="16" t="s">
        <v>62</v>
      </c>
      <c r="S61" s="16" t="s">
        <v>61</v>
      </c>
      <c r="T61" s="9" t="s">
        <v>152</v>
      </c>
      <c r="U61" s="9" t="s">
        <v>358</v>
      </c>
      <c r="V61" s="69" t="s">
        <v>66</v>
      </c>
      <c r="W61" s="68" t="s">
        <v>359</v>
      </c>
      <c r="X61" s="9"/>
      <c r="Y61" s="9">
        <v>25</v>
      </c>
      <c r="Z61" s="4"/>
      <c r="AA61" s="4"/>
      <c r="AB61" s="4"/>
      <c r="AC61" s="4"/>
      <c r="AD61" s="4"/>
      <c r="AE61" s="4"/>
    </row>
    <row r="62" spans="1:31" s="47" customFormat="1" ht="69.599999999999994" customHeight="1">
      <c r="A62" s="44" t="s">
        <v>46</v>
      </c>
      <c r="B62" s="9" t="s">
        <v>351</v>
      </c>
      <c r="C62" s="9" t="s">
        <v>406</v>
      </c>
      <c r="D62" s="9" t="s">
        <v>407</v>
      </c>
      <c r="E62" s="9" t="s">
        <v>408</v>
      </c>
      <c r="F62" s="9" t="s">
        <v>110</v>
      </c>
      <c r="G62" s="9" t="s">
        <v>52</v>
      </c>
      <c r="H62" s="9" t="s">
        <v>409</v>
      </c>
      <c r="I62" s="9" t="s">
        <v>410</v>
      </c>
      <c r="J62" s="9" t="s">
        <v>130</v>
      </c>
      <c r="K62" s="9" t="s">
        <v>275</v>
      </c>
      <c r="L62" s="9" t="s">
        <v>72</v>
      </c>
      <c r="M62" s="15" t="s">
        <v>88</v>
      </c>
      <c r="N62" s="17">
        <v>2</v>
      </c>
      <c r="O62" s="67" t="s">
        <v>411</v>
      </c>
      <c r="P62" s="9" t="s">
        <v>75</v>
      </c>
      <c r="Q62" s="16" t="s">
        <v>99</v>
      </c>
      <c r="R62" s="16" t="s">
        <v>152</v>
      </c>
      <c r="S62" s="16" t="s">
        <v>61</v>
      </c>
      <c r="T62" s="9" t="s">
        <v>64</v>
      </c>
      <c r="U62" s="9" t="s">
        <v>412</v>
      </c>
      <c r="V62" s="69" t="s">
        <v>66</v>
      </c>
      <c r="W62" s="68" t="s">
        <v>359</v>
      </c>
      <c r="X62" s="9">
        <v>832469210</v>
      </c>
      <c r="Y62" s="9">
        <v>26</v>
      </c>
    </row>
    <row r="63" spans="1:31" s="47" customFormat="1" ht="57.6" customHeight="1">
      <c r="A63" s="44" t="s">
        <v>309</v>
      </c>
      <c r="B63" s="9" t="s">
        <v>351</v>
      </c>
      <c r="C63" s="9" t="s">
        <v>413</v>
      </c>
      <c r="D63" s="9" t="s">
        <v>414</v>
      </c>
      <c r="E63" s="9" t="s">
        <v>415</v>
      </c>
      <c r="F63" s="9" t="s">
        <v>110</v>
      </c>
      <c r="G63" s="9" t="s">
        <v>52</v>
      </c>
      <c r="H63" s="9" t="s">
        <v>416</v>
      </c>
      <c r="I63" s="9" t="s">
        <v>417</v>
      </c>
      <c r="J63" s="9" t="s">
        <v>418</v>
      </c>
      <c r="K63" s="9" t="s">
        <v>419</v>
      </c>
      <c r="L63" s="9" t="s">
        <v>72</v>
      </c>
      <c r="M63" s="15" t="s">
        <v>88</v>
      </c>
      <c r="N63" s="17">
        <v>3</v>
      </c>
      <c r="O63" s="67" t="s">
        <v>420</v>
      </c>
      <c r="P63" s="9" t="s">
        <v>75</v>
      </c>
      <c r="Q63" s="16" t="s">
        <v>61</v>
      </c>
      <c r="R63" s="16" t="s">
        <v>62</v>
      </c>
      <c r="S63" s="16" t="s">
        <v>61</v>
      </c>
      <c r="T63" s="9" t="s">
        <v>62</v>
      </c>
      <c r="U63" s="9" t="s">
        <v>421</v>
      </c>
      <c r="V63" s="69" t="s">
        <v>66</v>
      </c>
      <c r="W63" s="68" t="s">
        <v>359</v>
      </c>
      <c r="X63" s="37"/>
      <c r="Y63" s="9">
        <v>27</v>
      </c>
    </row>
    <row r="64" spans="1:31" s="47" customFormat="1" ht="43.7" customHeight="1">
      <c r="A64" s="44" t="s">
        <v>422</v>
      </c>
      <c r="B64" s="9" t="s">
        <v>351</v>
      </c>
      <c r="C64" s="9" t="s">
        <v>423</v>
      </c>
      <c r="D64" s="9" t="s">
        <v>424</v>
      </c>
      <c r="E64" s="9" t="s">
        <v>425</v>
      </c>
      <c r="F64" s="9" t="s">
        <v>110</v>
      </c>
      <c r="G64" s="9" t="s">
        <v>52</v>
      </c>
      <c r="H64" s="9" t="s">
        <v>426</v>
      </c>
      <c r="I64" s="9" t="s">
        <v>427</v>
      </c>
      <c r="J64" s="9" t="s">
        <v>418</v>
      </c>
      <c r="K64" s="9" t="s">
        <v>428</v>
      </c>
      <c r="L64" s="9" t="s">
        <v>72</v>
      </c>
      <c r="M64" s="15" t="s">
        <v>88</v>
      </c>
      <c r="N64" s="17">
        <v>5</v>
      </c>
      <c r="O64" s="67" t="s">
        <v>429</v>
      </c>
      <c r="P64" s="9" t="s">
        <v>75</v>
      </c>
      <c r="Q64" s="16" t="s">
        <v>61</v>
      </c>
      <c r="R64" s="16" t="s">
        <v>62</v>
      </c>
      <c r="S64" s="16" t="s">
        <v>61</v>
      </c>
      <c r="T64" s="9" t="s">
        <v>62</v>
      </c>
      <c r="U64" s="9" t="s">
        <v>421</v>
      </c>
      <c r="V64" s="69" t="s">
        <v>66</v>
      </c>
      <c r="W64" s="68" t="s">
        <v>359</v>
      </c>
      <c r="X64" s="37"/>
      <c r="Y64" s="9">
        <v>28</v>
      </c>
    </row>
    <row r="65" spans="1:31" ht="66.599999999999994" customHeight="1">
      <c r="A65" s="44" t="s">
        <v>46</v>
      </c>
      <c r="B65" s="9" t="s">
        <v>351</v>
      </c>
      <c r="C65" s="9" t="s">
        <v>48</v>
      </c>
      <c r="D65" s="9" t="s">
        <v>430</v>
      </c>
      <c r="E65" s="9" t="s">
        <v>431</v>
      </c>
      <c r="F65" s="9" t="s">
        <v>110</v>
      </c>
      <c r="G65" s="9" t="s">
        <v>52</v>
      </c>
      <c r="H65" s="9" t="s">
        <v>432</v>
      </c>
      <c r="I65" s="9" t="s">
        <v>433</v>
      </c>
      <c r="J65" s="9" t="s">
        <v>418</v>
      </c>
      <c r="K65" s="9" t="s">
        <v>419</v>
      </c>
      <c r="L65" s="9" t="s">
        <v>72</v>
      </c>
      <c r="M65" s="15" t="s">
        <v>164</v>
      </c>
      <c r="N65" s="17">
        <v>5</v>
      </c>
      <c r="O65" s="9" t="s">
        <v>434</v>
      </c>
      <c r="P65" s="9" t="s">
        <v>75</v>
      </c>
      <c r="Q65" s="16" t="s">
        <v>61</v>
      </c>
      <c r="R65" s="16" t="s">
        <v>64</v>
      </c>
      <c r="S65" s="16" t="s">
        <v>61</v>
      </c>
      <c r="T65" s="9" t="s">
        <v>64</v>
      </c>
      <c r="U65" s="9" t="s">
        <v>435</v>
      </c>
      <c r="V65" s="69" t="s">
        <v>66</v>
      </c>
      <c r="W65" s="68" t="s">
        <v>359</v>
      </c>
      <c r="X65" s="9"/>
      <c r="Y65" s="9">
        <v>29</v>
      </c>
      <c r="Z65" s="4"/>
      <c r="AA65" s="4"/>
      <c r="AB65" s="4"/>
      <c r="AC65" s="4"/>
      <c r="AD65" s="4"/>
      <c r="AE65" s="4"/>
    </row>
    <row r="66" spans="1:31" ht="52.7" customHeight="1">
      <c r="A66" s="44" t="s">
        <v>46</v>
      </c>
      <c r="B66" s="9" t="s">
        <v>351</v>
      </c>
      <c r="C66" s="9" t="s">
        <v>360</v>
      </c>
      <c r="D66" s="9" t="s">
        <v>436</v>
      </c>
      <c r="E66" s="9" t="s">
        <v>437</v>
      </c>
      <c r="F66" s="9" t="s">
        <v>110</v>
      </c>
      <c r="G66" s="9" t="s">
        <v>52</v>
      </c>
      <c r="H66" s="9" t="s">
        <v>438</v>
      </c>
      <c r="I66" s="9" t="s">
        <v>427</v>
      </c>
      <c r="J66" s="9" t="s">
        <v>418</v>
      </c>
      <c r="K66" s="9" t="s">
        <v>419</v>
      </c>
      <c r="L66" s="9" t="s">
        <v>72</v>
      </c>
      <c r="M66" s="9" t="s">
        <v>164</v>
      </c>
      <c r="N66" s="9">
        <v>5</v>
      </c>
      <c r="O66" s="67" t="s">
        <v>151</v>
      </c>
      <c r="P66" s="9" t="s">
        <v>75</v>
      </c>
      <c r="Q66" s="9" t="s">
        <v>61</v>
      </c>
      <c r="R66" s="9" t="s">
        <v>76</v>
      </c>
      <c r="S66" s="65" t="s">
        <v>61</v>
      </c>
      <c r="T66" s="65" t="s">
        <v>76</v>
      </c>
      <c r="U66" s="16" t="s">
        <v>439</v>
      </c>
      <c r="V66" s="69" t="s">
        <v>66</v>
      </c>
      <c r="W66" s="68" t="s">
        <v>359</v>
      </c>
      <c r="X66" s="9"/>
      <c r="Y66" s="9">
        <v>30</v>
      </c>
      <c r="Z66" s="4"/>
      <c r="AA66" s="4"/>
      <c r="AB66" s="4"/>
      <c r="AC66" s="4"/>
      <c r="AD66" s="4"/>
      <c r="AE66" s="4"/>
    </row>
    <row r="67" spans="1:31" ht="63.6" customHeight="1">
      <c r="A67" s="44" t="s">
        <v>46</v>
      </c>
      <c r="B67" s="9" t="s">
        <v>351</v>
      </c>
      <c r="C67" s="9" t="s">
        <v>48</v>
      </c>
      <c r="D67" s="9" t="s">
        <v>440</v>
      </c>
      <c r="E67" s="9" t="s">
        <v>441</v>
      </c>
      <c r="F67" s="9" t="s">
        <v>110</v>
      </c>
      <c r="G67" s="9" t="s">
        <v>52</v>
      </c>
      <c r="H67" s="9" t="s">
        <v>442</v>
      </c>
      <c r="I67" s="9" t="s">
        <v>443</v>
      </c>
      <c r="J67" s="9" t="s">
        <v>86</v>
      </c>
      <c r="K67" s="9" t="s">
        <v>60</v>
      </c>
      <c r="L67" s="9" t="s">
        <v>72</v>
      </c>
      <c r="M67" s="15" t="s">
        <v>114</v>
      </c>
      <c r="N67" s="17">
        <v>5</v>
      </c>
      <c r="O67" s="9" t="s">
        <v>444</v>
      </c>
      <c r="P67" s="9" t="s">
        <v>90</v>
      </c>
      <c r="Q67" s="16" t="s">
        <v>61</v>
      </c>
      <c r="R67" s="16" t="s">
        <v>62</v>
      </c>
      <c r="S67" s="16" t="s">
        <v>61</v>
      </c>
      <c r="T67" s="9" t="s">
        <v>152</v>
      </c>
      <c r="U67" s="9" t="s">
        <v>445</v>
      </c>
      <c r="V67" s="45" t="s">
        <v>66</v>
      </c>
      <c r="W67" s="68" t="s">
        <v>359</v>
      </c>
      <c r="X67" s="9">
        <v>832468943</v>
      </c>
      <c r="Y67" s="9">
        <v>31</v>
      </c>
      <c r="Z67" s="4"/>
      <c r="AA67" s="4"/>
      <c r="AB67" s="4"/>
      <c r="AC67" s="4"/>
      <c r="AD67" s="4"/>
      <c r="AE67" s="4"/>
    </row>
    <row r="68" spans="1:31" ht="72.599999999999994" customHeight="1">
      <c r="A68" s="44" t="s">
        <v>422</v>
      </c>
      <c r="B68" s="9" t="s">
        <v>351</v>
      </c>
      <c r="C68" s="9" t="s">
        <v>446</v>
      </c>
      <c r="D68" s="9" t="s">
        <v>447</v>
      </c>
      <c r="E68" s="9" t="s">
        <v>448</v>
      </c>
      <c r="F68" s="9" t="s">
        <v>110</v>
      </c>
      <c r="G68" s="9" t="s">
        <v>52</v>
      </c>
      <c r="H68" s="9" t="s">
        <v>449</v>
      </c>
      <c r="I68" s="9" t="s">
        <v>433</v>
      </c>
      <c r="J68" s="9" t="s">
        <v>418</v>
      </c>
      <c r="K68" s="9" t="s">
        <v>419</v>
      </c>
      <c r="L68" s="9" t="s">
        <v>72</v>
      </c>
      <c r="M68" s="15" t="s">
        <v>164</v>
      </c>
      <c r="N68" s="17">
        <v>5</v>
      </c>
      <c r="O68" s="9" t="s">
        <v>450</v>
      </c>
      <c r="P68" s="9" t="s">
        <v>75</v>
      </c>
      <c r="Q68" s="16" t="s">
        <v>61</v>
      </c>
      <c r="R68" s="16" t="s">
        <v>76</v>
      </c>
      <c r="S68" s="16" t="s">
        <v>61</v>
      </c>
      <c r="T68" s="9" t="s">
        <v>152</v>
      </c>
      <c r="U68" s="9" t="s">
        <v>421</v>
      </c>
      <c r="V68" s="69" t="s">
        <v>66</v>
      </c>
      <c r="W68" s="68" t="s">
        <v>359</v>
      </c>
      <c r="X68" s="9"/>
      <c r="Y68" s="9">
        <v>32</v>
      </c>
      <c r="Z68" s="4"/>
      <c r="AA68" s="4"/>
      <c r="AB68" s="4"/>
      <c r="AC68" s="4"/>
      <c r="AD68" s="4"/>
      <c r="AE68" s="4"/>
    </row>
    <row r="69" spans="1:31" ht="61.35" customHeight="1">
      <c r="A69" s="44" t="s">
        <v>46</v>
      </c>
      <c r="B69" s="9" t="s">
        <v>351</v>
      </c>
      <c r="C69" s="9" t="s">
        <v>451</v>
      </c>
      <c r="D69" s="9" t="s">
        <v>452</v>
      </c>
      <c r="E69" s="9" t="s">
        <v>453</v>
      </c>
      <c r="F69" s="9" t="s">
        <v>83</v>
      </c>
      <c r="G69" s="9" t="s">
        <v>52</v>
      </c>
      <c r="H69" s="9" t="s">
        <v>454</v>
      </c>
      <c r="I69" s="9" t="s">
        <v>455</v>
      </c>
      <c r="J69" s="9" t="s">
        <v>86</v>
      </c>
      <c r="K69" s="9" t="s">
        <v>214</v>
      </c>
      <c r="L69" s="9" t="s">
        <v>72</v>
      </c>
      <c r="M69" s="15" t="s">
        <v>138</v>
      </c>
      <c r="N69" s="17">
        <v>3</v>
      </c>
      <c r="O69" s="9" t="s">
        <v>456</v>
      </c>
      <c r="P69" s="9" t="s">
        <v>98</v>
      </c>
      <c r="Q69" s="16" t="s">
        <v>61</v>
      </c>
      <c r="R69" s="16" t="s">
        <v>64</v>
      </c>
      <c r="S69" s="16" t="s">
        <v>61</v>
      </c>
      <c r="T69" s="9" t="s">
        <v>76</v>
      </c>
      <c r="U69" s="9" t="s">
        <v>457</v>
      </c>
      <c r="V69" s="69" t="s">
        <v>66</v>
      </c>
      <c r="W69" s="68" t="s">
        <v>359</v>
      </c>
      <c r="X69" s="9">
        <v>832469265</v>
      </c>
      <c r="Y69" s="9">
        <v>33</v>
      </c>
      <c r="Z69" s="4"/>
      <c r="AA69" s="4"/>
      <c r="AB69" s="4"/>
      <c r="AC69" s="4"/>
      <c r="AD69" s="4"/>
      <c r="AE69" s="4"/>
    </row>
    <row r="70" spans="1:31" s="47" customFormat="1" ht="67.349999999999994" customHeight="1">
      <c r="A70" s="44" t="s">
        <v>46</v>
      </c>
      <c r="B70" s="9" t="s">
        <v>351</v>
      </c>
      <c r="C70" s="9" t="s">
        <v>451</v>
      </c>
      <c r="D70" s="9" t="s">
        <v>458</v>
      </c>
      <c r="E70" s="9" t="s">
        <v>459</v>
      </c>
      <c r="F70" s="9" t="s">
        <v>259</v>
      </c>
      <c r="G70" s="9" t="s">
        <v>52</v>
      </c>
      <c r="H70" s="9" t="s">
        <v>460</v>
      </c>
      <c r="I70" s="9" t="s">
        <v>461</v>
      </c>
      <c r="J70" s="9" t="s">
        <v>462</v>
      </c>
      <c r="K70" s="9" t="s">
        <v>60</v>
      </c>
      <c r="L70" s="9" t="s">
        <v>72</v>
      </c>
      <c r="M70" s="15" t="s">
        <v>88</v>
      </c>
      <c r="N70" s="17">
        <v>4</v>
      </c>
      <c r="O70" s="9" t="s">
        <v>463</v>
      </c>
      <c r="P70" s="9" t="s">
        <v>90</v>
      </c>
      <c r="Q70" s="16" t="s">
        <v>63</v>
      </c>
      <c r="R70" s="16" t="s">
        <v>64</v>
      </c>
      <c r="S70" s="16" t="s">
        <v>63</v>
      </c>
      <c r="T70" s="9" t="s">
        <v>152</v>
      </c>
      <c r="U70" s="9" t="s">
        <v>457</v>
      </c>
      <c r="V70" s="69" t="s">
        <v>66</v>
      </c>
      <c r="W70" s="68" t="s">
        <v>359</v>
      </c>
      <c r="X70" s="37"/>
      <c r="Y70" s="9">
        <v>34</v>
      </c>
    </row>
    <row r="71" spans="1:31" ht="55.35" customHeight="1">
      <c r="A71" s="44" t="s">
        <v>46</v>
      </c>
      <c r="B71" s="9" t="s">
        <v>351</v>
      </c>
      <c r="C71" s="9" t="s">
        <v>360</v>
      </c>
      <c r="D71" s="9" t="s">
        <v>464</v>
      </c>
      <c r="E71" s="9" t="s">
        <v>465</v>
      </c>
      <c r="F71" s="9" t="s">
        <v>110</v>
      </c>
      <c r="G71" s="9" t="s">
        <v>52</v>
      </c>
      <c r="H71" s="9" t="s">
        <v>466</v>
      </c>
      <c r="I71" s="9" t="s">
        <v>467</v>
      </c>
      <c r="J71" s="9" t="s">
        <v>418</v>
      </c>
      <c r="K71" s="50" t="s">
        <v>419</v>
      </c>
      <c r="L71" s="9" t="s">
        <v>72</v>
      </c>
      <c r="M71" s="15" t="s">
        <v>88</v>
      </c>
      <c r="N71" s="17">
        <v>5</v>
      </c>
      <c r="O71" s="67" t="s">
        <v>387</v>
      </c>
      <c r="P71" s="9" t="s">
        <v>75</v>
      </c>
      <c r="Q71" s="16" t="s">
        <v>61</v>
      </c>
      <c r="R71" s="16" t="s">
        <v>64</v>
      </c>
      <c r="S71" s="16" t="s">
        <v>61</v>
      </c>
      <c r="T71" s="9" t="s">
        <v>62</v>
      </c>
      <c r="U71" s="9" t="s">
        <v>435</v>
      </c>
      <c r="V71" s="69" t="s">
        <v>66</v>
      </c>
      <c r="W71" s="68" t="s">
        <v>359</v>
      </c>
      <c r="X71" s="9"/>
      <c r="Y71" s="9">
        <v>35</v>
      </c>
      <c r="Z71" s="4"/>
      <c r="AA71" s="4"/>
      <c r="AB71" s="4"/>
      <c r="AC71" s="4"/>
      <c r="AD71" s="4"/>
      <c r="AE71" s="4"/>
    </row>
    <row r="72" spans="1:31" ht="85.15" customHeight="1">
      <c r="A72" s="44" t="s">
        <v>46</v>
      </c>
      <c r="B72" s="9" t="s">
        <v>351</v>
      </c>
      <c r="C72" s="9" t="s">
        <v>360</v>
      </c>
      <c r="D72" s="9" t="s">
        <v>468</v>
      </c>
      <c r="E72" s="9" t="s">
        <v>469</v>
      </c>
      <c r="F72" s="9" t="s">
        <v>470</v>
      </c>
      <c r="G72" s="50" t="s">
        <v>52</v>
      </c>
      <c r="H72" s="9" t="s">
        <v>471</v>
      </c>
      <c r="I72" s="9" t="s">
        <v>472</v>
      </c>
      <c r="J72" s="9" t="s">
        <v>60</v>
      </c>
      <c r="K72" s="9" t="s">
        <v>60</v>
      </c>
      <c r="L72" s="9" t="s">
        <v>72</v>
      </c>
      <c r="M72" s="9" t="s">
        <v>88</v>
      </c>
      <c r="N72" s="9">
        <v>5</v>
      </c>
      <c r="O72" s="9" t="s">
        <v>345</v>
      </c>
      <c r="P72" s="9" t="s">
        <v>98</v>
      </c>
      <c r="Q72" s="65" t="s">
        <v>61</v>
      </c>
      <c r="R72" s="9" t="s">
        <v>64</v>
      </c>
      <c r="S72" s="65" t="s">
        <v>61</v>
      </c>
      <c r="T72" s="65" t="s">
        <v>76</v>
      </c>
      <c r="U72" s="9" t="s">
        <v>473</v>
      </c>
      <c r="V72" s="69" t="s">
        <v>66</v>
      </c>
      <c r="W72" s="68" t="s">
        <v>359</v>
      </c>
      <c r="X72" s="9">
        <v>832469256</v>
      </c>
      <c r="Y72" s="9">
        <v>37</v>
      </c>
      <c r="Z72" s="4"/>
      <c r="AA72" s="4"/>
      <c r="AB72" s="4"/>
      <c r="AC72" s="4"/>
      <c r="AD72" s="4"/>
      <c r="AE72" s="4"/>
    </row>
    <row r="73" spans="1:31" ht="66.599999999999994" customHeight="1">
      <c r="A73" s="44" t="s">
        <v>46</v>
      </c>
      <c r="B73" s="9" t="s">
        <v>351</v>
      </c>
      <c r="C73" s="9" t="s">
        <v>360</v>
      </c>
      <c r="D73" s="9" t="s">
        <v>474</v>
      </c>
      <c r="E73" s="9" t="s">
        <v>475</v>
      </c>
      <c r="F73" s="9" t="s">
        <v>470</v>
      </c>
      <c r="G73" s="50" t="s">
        <v>52</v>
      </c>
      <c r="H73" s="9" t="s">
        <v>476</v>
      </c>
      <c r="I73" s="9" t="s">
        <v>477</v>
      </c>
      <c r="J73" s="9" t="s">
        <v>60</v>
      </c>
      <c r="K73" s="9" t="s">
        <v>60</v>
      </c>
      <c r="L73" s="9" t="s">
        <v>72</v>
      </c>
      <c r="M73" s="9" t="s">
        <v>88</v>
      </c>
      <c r="N73" s="9">
        <v>5</v>
      </c>
      <c r="O73" s="9" t="s">
        <v>345</v>
      </c>
      <c r="P73" s="9" t="s">
        <v>98</v>
      </c>
      <c r="Q73" s="65" t="s">
        <v>61</v>
      </c>
      <c r="R73" s="9" t="s">
        <v>64</v>
      </c>
      <c r="S73" s="65" t="s">
        <v>61</v>
      </c>
      <c r="T73" s="65" t="s">
        <v>152</v>
      </c>
      <c r="U73" s="9" t="s">
        <v>473</v>
      </c>
      <c r="V73" s="69" t="s">
        <v>66</v>
      </c>
      <c r="W73" s="68" t="s">
        <v>359</v>
      </c>
      <c r="X73" s="9">
        <v>832469639</v>
      </c>
      <c r="Y73" s="9">
        <v>39</v>
      </c>
      <c r="Z73" s="4"/>
      <c r="AA73" s="4"/>
      <c r="AB73" s="4"/>
      <c r="AC73" s="4"/>
      <c r="AD73" s="4"/>
      <c r="AE73" s="4"/>
    </row>
    <row r="74" spans="1:31" ht="75" customHeight="1">
      <c r="A74" s="44" t="s">
        <v>46</v>
      </c>
      <c r="B74" s="9" t="s">
        <v>351</v>
      </c>
      <c r="C74" s="9" t="s">
        <v>352</v>
      </c>
      <c r="D74" s="9" t="s">
        <v>478</v>
      </c>
      <c r="E74" s="9" t="s">
        <v>479</v>
      </c>
      <c r="F74" s="9" t="s">
        <v>470</v>
      </c>
      <c r="G74" s="50" t="s">
        <v>52</v>
      </c>
      <c r="H74" s="9" t="s">
        <v>480</v>
      </c>
      <c r="I74" s="9" t="s">
        <v>481</v>
      </c>
      <c r="J74" s="9" t="s">
        <v>60</v>
      </c>
      <c r="K74" s="9" t="s">
        <v>60</v>
      </c>
      <c r="L74" s="9" t="s">
        <v>72</v>
      </c>
      <c r="M74" s="9" t="s">
        <v>88</v>
      </c>
      <c r="N74" s="9">
        <v>5</v>
      </c>
      <c r="O74" s="9" t="s">
        <v>345</v>
      </c>
      <c r="P74" s="9" t="s">
        <v>98</v>
      </c>
      <c r="Q74" s="65" t="s">
        <v>61</v>
      </c>
      <c r="R74" s="9" t="s">
        <v>62</v>
      </c>
      <c r="S74" s="65" t="s">
        <v>61</v>
      </c>
      <c r="T74" s="65" t="s">
        <v>152</v>
      </c>
      <c r="U74" s="9" t="s">
        <v>482</v>
      </c>
      <c r="V74" s="69" t="s">
        <v>66</v>
      </c>
      <c r="W74" s="68" t="s">
        <v>359</v>
      </c>
      <c r="X74" s="9"/>
      <c r="Y74" s="9">
        <v>40</v>
      </c>
      <c r="Z74" s="4"/>
      <c r="AA74" s="4"/>
      <c r="AB74" s="4"/>
      <c r="AC74" s="4"/>
      <c r="AD74" s="4"/>
      <c r="AE74" s="4"/>
    </row>
    <row r="75" spans="1:31" ht="57.6" customHeight="1">
      <c r="A75" s="44" t="s">
        <v>46</v>
      </c>
      <c r="B75" s="9" t="s">
        <v>351</v>
      </c>
      <c r="C75" s="9" t="s">
        <v>48</v>
      </c>
      <c r="D75" s="9" t="s">
        <v>483</v>
      </c>
      <c r="E75" s="9" t="s">
        <v>484</v>
      </c>
      <c r="F75" s="9" t="s">
        <v>110</v>
      </c>
      <c r="G75" s="9" t="s">
        <v>70</v>
      </c>
      <c r="H75" s="9" t="s">
        <v>60</v>
      </c>
      <c r="I75" s="9" t="s">
        <v>60</v>
      </c>
      <c r="J75" s="9" t="s">
        <v>462</v>
      </c>
      <c r="K75" s="9" t="s">
        <v>214</v>
      </c>
      <c r="L75" s="9" t="s">
        <v>72</v>
      </c>
      <c r="M75" s="15" t="s">
        <v>138</v>
      </c>
      <c r="N75" s="17">
        <v>5</v>
      </c>
      <c r="O75" s="9" t="s">
        <v>387</v>
      </c>
      <c r="P75" s="9" t="s">
        <v>90</v>
      </c>
      <c r="Q75" s="16" t="s">
        <v>99</v>
      </c>
      <c r="R75" s="16" t="s">
        <v>64</v>
      </c>
      <c r="S75" s="16" t="s">
        <v>61</v>
      </c>
      <c r="T75" s="9" t="s">
        <v>62</v>
      </c>
      <c r="U75" s="9" t="s">
        <v>445</v>
      </c>
      <c r="V75" s="45" t="s">
        <v>66</v>
      </c>
      <c r="W75" s="68" t="s">
        <v>359</v>
      </c>
      <c r="X75" s="9">
        <v>832369136</v>
      </c>
      <c r="Y75" s="9">
        <v>41</v>
      </c>
      <c r="Z75" s="4"/>
      <c r="AA75" s="4"/>
      <c r="AB75" s="4"/>
      <c r="AC75" s="4"/>
      <c r="AD75" s="4"/>
      <c r="AE75" s="4"/>
    </row>
    <row r="76" spans="1:31" s="47" customFormat="1" ht="81" customHeight="1">
      <c r="A76" s="44" t="s">
        <v>46</v>
      </c>
      <c r="B76" s="9" t="s">
        <v>351</v>
      </c>
      <c r="C76" s="9" t="s">
        <v>48</v>
      </c>
      <c r="D76" s="9" t="s">
        <v>485</v>
      </c>
      <c r="E76" s="9" t="s">
        <v>486</v>
      </c>
      <c r="F76" s="9" t="s">
        <v>83</v>
      </c>
      <c r="G76" s="9" t="s">
        <v>70</v>
      </c>
      <c r="H76" s="9" t="s">
        <v>60</v>
      </c>
      <c r="I76" s="9" t="s">
        <v>60</v>
      </c>
      <c r="J76" s="9" t="s">
        <v>86</v>
      </c>
      <c r="K76" s="9" t="s">
        <v>487</v>
      </c>
      <c r="L76" s="9" t="s">
        <v>72</v>
      </c>
      <c r="M76" s="15" t="s">
        <v>138</v>
      </c>
      <c r="N76" s="17">
        <v>5</v>
      </c>
      <c r="O76" s="9" t="s">
        <v>387</v>
      </c>
      <c r="P76" s="9" t="s">
        <v>90</v>
      </c>
      <c r="Q76" s="16" t="s">
        <v>61</v>
      </c>
      <c r="R76" s="16" t="s">
        <v>64</v>
      </c>
      <c r="S76" s="16" t="s">
        <v>61</v>
      </c>
      <c r="T76" s="9" t="s">
        <v>62</v>
      </c>
      <c r="U76" s="9" t="s">
        <v>488</v>
      </c>
      <c r="V76" s="45" t="s">
        <v>66</v>
      </c>
      <c r="W76" s="68" t="s">
        <v>359</v>
      </c>
      <c r="X76" s="9">
        <v>832369148</v>
      </c>
      <c r="Y76" s="9">
        <v>42</v>
      </c>
    </row>
    <row r="77" spans="1:31" ht="61.35" customHeight="1">
      <c r="A77" s="49" t="s">
        <v>46</v>
      </c>
      <c r="B77" s="9" t="s">
        <v>351</v>
      </c>
      <c r="C77" s="9" t="s">
        <v>360</v>
      </c>
      <c r="D77" s="9" t="s">
        <v>489</v>
      </c>
      <c r="E77" s="9" t="s">
        <v>490</v>
      </c>
      <c r="F77" s="50" t="s">
        <v>110</v>
      </c>
      <c r="G77" s="50" t="s">
        <v>52</v>
      </c>
      <c r="H77" s="9" t="s">
        <v>491</v>
      </c>
      <c r="I77" s="50" t="s">
        <v>492</v>
      </c>
      <c r="J77" s="50" t="s">
        <v>86</v>
      </c>
      <c r="K77" s="50" t="s">
        <v>493</v>
      </c>
      <c r="L77" s="50" t="s">
        <v>72</v>
      </c>
      <c r="M77" s="15" t="s">
        <v>88</v>
      </c>
      <c r="N77" s="17">
        <v>2</v>
      </c>
      <c r="O77" s="67" t="s">
        <v>365</v>
      </c>
      <c r="P77" s="9" t="s">
        <v>98</v>
      </c>
      <c r="Q77" s="65" t="s">
        <v>61</v>
      </c>
      <c r="R77" s="16" t="s">
        <v>64</v>
      </c>
      <c r="S77" s="65" t="s">
        <v>61</v>
      </c>
      <c r="T77" s="16" t="s">
        <v>62</v>
      </c>
      <c r="U77" s="16" t="s">
        <v>494</v>
      </c>
      <c r="V77" s="69" t="s">
        <v>66</v>
      </c>
      <c r="W77" s="68" t="s">
        <v>359</v>
      </c>
      <c r="X77" s="9"/>
      <c r="Y77" s="9">
        <v>43</v>
      </c>
      <c r="Z77" s="4"/>
      <c r="AA77" s="4"/>
      <c r="AB77" s="4"/>
      <c r="AC77" s="4"/>
      <c r="AD77" s="4"/>
      <c r="AE77" s="4"/>
    </row>
    <row r="78" spans="1:31" ht="75" customHeight="1">
      <c r="A78" s="44" t="s">
        <v>46</v>
      </c>
      <c r="B78" s="9" t="s">
        <v>351</v>
      </c>
      <c r="C78" s="9" t="s">
        <v>451</v>
      </c>
      <c r="D78" s="9" t="s">
        <v>495</v>
      </c>
      <c r="E78" s="9" t="s">
        <v>496</v>
      </c>
      <c r="F78" s="9" t="s">
        <v>259</v>
      </c>
      <c r="G78" s="9" t="s">
        <v>52</v>
      </c>
      <c r="H78" s="9" t="s">
        <v>497</v>
      </c>
      <c r="I78" s="9" t="s">
        <v>498</v>
      </c>
      <c r="J78" s="9" t="s">
        <v>86</v>
      </c>
      <c r="K78" s="9" t="s">
        <v>60</v>
      </c>
      <c r="L78" s="9" t="s">
        <v>72</v>
      </c>
      <c r="M78" s="15" t="s">
        <v>138</v>
      </c>
      <c r="N78" s="17">
        <v>5</v>
      </c>
      <c r="O78" s="9" t="s">
        <v>499</v>
      </c>
      <c r="P78" s="9" t="s">
        <v>98</v>
      </c>
      <c r="Q78" s="16" t="s">
        <v>61</v>
      </c>
      <c r="R78" s="16" t="s">
        <v>76</v>
      </c>
      <c r="S78" s="16" t="s">
        <v>63</v>
      </c>
      <c r="T78" s="9" t="s">
        <v>64</v>
      </c>
      <c r="U78" s="9" t="s">
        <v>457</v>
      </c>
      <c r="V78" s="69" t="s">
        <v>66</v>
      </c>
      <c r="W78" s="68" t="s">
        <v>359</v>
      </c>
      <c r="X78" s="9"/>
      <c r="Y78" s="9">
        <v>46</v>
      </c>
      <c r="Z78" s="4"/>
      <c r="AA78" s="4"/>
      <c r="AB78" s="4"/>
      <c r="AC78" s="4"/>
      <c r="AD78" s="4"/>
      <c r="AE78" s="4"/>
    </row>
    <row r="79" spans="1:31" ht="57.6" customHeight="1">
      <c r="A79" s="44" t="s">
        <v>46</v>
      </c>
      <c r="B79" s="9" t="s">
        <v>351</v>
      </c>
      <c r="C79" s="9" t="s">
        <v>352</v>
      </c>
      <c r="D79" s="9" t="s">
        <v>500</v>
      </c>
      <c r="E79" s="9" t="s">
        <v>501</v>
      </c>
      <c r="F79" s="9" t="s">
        <v>95</v>
      </c>
      <c r="G79" s="9" t="s">
        <v>52</v>
      </c>
      <c r="H79" s="9" t="s">
        <v>502</v>
      </c>
      <c r="I79" s="9" t="s">
        <v>503</v>
      </c>
      <c r="J79" s="9" t="s">
        <v>202</v>
      </c>
      <c r="K79" s="9" t="s">
        <v>60</v>
      </c>
      <c r="L79" s="9" t="s">
        <v>72</v>
      </c>
      <c r="M79" s="15" t="s">
        <v>88</v>
      </c>
      <c r="N79" s="17">
        <v>5</v>
      </c>
      <c r="O79" s="9" t="s">
        <v>399</v>
      </c>
      <c r="P79" s="9" t="s">
        <v>98</v>
      </c>
      <c r="Q79" s="16" t="s">
        <v>61</v>
      </c>
      <c r="R79" s="16" t="s">
        <v>62</v>
      </c>
      <c r="S79" s="16" t="s">
        <v>63</v>
      </c>
      <c r="T79" s="9" t="s">
        <v>76</v>
      </c>
      <c r="U79" s="16" t="s">
        <v>358</v>
      </c>
      <c r="V79" s="69" t="s">
        <v>66</v>
      </c>
      <c r="W79" s="68" t="s">
        <v>359</v>
      </c>
      <c r="X79" s="9"/>
      <c r="Y79" s="9">
        <v>47</v>
      </c>
      <c r="Z79" s="4"/>
      <c r="AA79" s="4"/>
      <c r="AB79" s="4"/>
      <c r="AC79" s="4"/>
      <c r="AD79" s="4"/>
      <c r="AE79" s="4"/>
    </row>
    <row r="80" spans="1:31" ht="82.35" customHeight="1">
      <c r="A80" s="44" t="s">
        <v>46</v>
      </c>
      <c r="B80" s="9" t="s">
        <v>351</v>
      </c>
      <c r="C80" s="9" t="s">
        <v>360</v>
      </c>
      <c r="D80" s="9" t="s">
        <v>504</v>
      </c>
      <c r="E80" s="9" t="s">
        <v>505</v>
      </c>
      <c r="F80" s="9" t="s">
        <v>470</v>
      </c>
      <c r="G80" s="50" t="s">
        <v>52</v>
      </c>
      <c r="H80" s="9" t="s">
        <v>506</v>
      </c>
      <c r="I80" s="9" t="s">
        <v>507</v>
      </c>
      <c r="J80" s="9" t="s">
        <v>60</v>
      </c>
      <c r="K80" s="9" t="s">
        <v>60</v>
      </c>
      <c r="L80" s="9" t="s">
        <v>72</v>
      </c>
      <c r="M80" s="9" t="s">
        <v>114</v>
      </c>
      <c r="N80" s="9">
        <v>5</v>
      </c>
      <c r="O80" s="9" t="s">
        <v>345</v>
      </c>
      <c r="P80" s="9" t="s">
        <v>90</v>
      </c>
      <c r="Q80" s="9" t="s">
        <v>61</v>
      </c>
      <c r="R80" s="9" t="s">
        <v>64</v>
      </c>
      <c r="S80" s="9" t="s">
        <v>61</v>
      </c>
      <c r="T80" s="9" t="s">
        <v>62</v>
      </c>
      <c r="U80" s="16" t="s">
        <v>366</v>
      </c>
      <c r="V80" s="69" t="s">
        <v>66</v>
      </c>
      <c r="W80" s="68" t="s">
        <v>359</v>
      </c>
      <c r="X80" s="9">
        <v>832571036</v>
      </c>
      <c r="Y80" s="9">
        <v>48</v>
      </c>
      <c r="Z80" s="4"/>
      <c r="AA80" s="4"/>
      <c r="AB80" s="4"/>
      <c r="AC80" s="4"/>
      <c r="AD80" s="4"/>
      <c r="AE80" s="4"/>
    </row>
    <row r="81" spans="1:32" ht="55.7" customHeight="1">
      <c r="A81" s="44" t="s">
        <v>46</v>
      </c>
      <c r="B81" s="9" t="s">
        <v>351</v>
      </c>
      <c r="C81" s="9" t="s">
        <v>451</v>
      </c>
      <c r="D81" s="9" t="s">
        <v>508</v>
      </c>
      <c r="E81" s="9" t="s">
        <v>509</v>
      </c>
      <c r="F81" s="9" t="s">
        <v>470</v>
      </c>
      <c r="G81" s="50" t="s">
        <v>52</v>
      </c>
      <c r="H81" s="9" t="s">
        <v>510</v>
      </c>
      <c r="I81" s="9" t="s">
        <v>511</v>
      </c>
      <c r="J81" s="9" t="s">
        <v>60</v>
      </c>
      <c r="K81" s="9" t="s">
        <v>60</v>
      </c>
      <c r="L81" s="9" t="s">
        <v>72</v>
      </c>
      <c r="M81" s="9" t="s">
        <v>88</v>
      </c>
      <c r="N81" s="9">
        <v>5</v>
      </c>
      <c r="O81" s="9" t="s">
        <v>345</v>
      </c>
      <c r="P81" s="9" t="s">
        <v>90</v>
      </c>
      <c r="Q81" s="9" t="s">
        <v>63</v>
      </c>
      <c r="R81" s="9" t="s">
        <v>64</v>
      </c>
      <c r="S81" s="9" t="s">
        <v>63</v>
      </c>
      <c r="T81" s="9" t="s">
        <v>76</v>
      </c>
      <c r="U81" s="9" t="s">
        <v>482</v>
      </c>
      <c r="V81" s="69" t="s">
        <v>66</v>
      </c>
      <c r="W81" s="68" t="s">
        <v>359</v>
      </c>
      <c r="X81" s="9"/>
      <c r="Y81" s="9">
        <v>49</v>
      </c>
      <c r="Z81" s="4"/>
      <c r="AA81" s="4"/>
      <c r="AB81" s="4"/>
      <c r="AC81" s="4"/>
      <c r="AD81" s="4"/>
      <c r="AE81" s="4"/>
    </row>
    <row r="82" spans="1:32" ht="75" customHeight="1">
      <c r="A82" s="44" t="s">
        <v>46</v>
      </c>
      <c r="B82" s="9" t="s">
        <v>351</v>
      </c>
      <c r="C82" s="9" t="s">
        <v>451</v>
      </c>
      <c r="D82" s="9" t="s">
        <v>512</v>
      </c>
      <c r="E82" s="9" t="s">
        <v>509</v>
      </c>
      <c r="F82" s="9" t="s">
        <v>470</v>
      </c>
      <c r="G82" s="50" t="s">
        <v>52</v>
      </c>
      <c r="H82" s="9" t="s">
        <v>513</v>
      </c>
      <c r="I82" s="9" t="s">
        <v>514</v>
      </c>
      <c r="J82" s="9" t="s">
        <v>60</v>
      </c>
      <c r="K82" s="9" t="s">
        <v>60</v>
      </c>
      <c r="L82" s="9" t="s">
        <v>72</v>
      </c>
      <c r="M82" s="9" t="s">
        <v>88</v>
      </c>
      <c r="N82" s="9">
        <v>5</v>
      </c>
      <c r="O82" s="9" t="s">
        <v>345</v>
      </c>
      <c r="P82" s="9" t="s">
        <v>90</v>
      </c>
      <c r="Q82" s="9" t="s">
        <v>63</v>
      </c>
      <c r="R82" s="9" t="s">
        <v>64</v>
      </c>
      <c r="S82" s="9" t="s">
        <v>63</v>
      </c>
      <c r="T82" s="9" t="s">
        <v>76</v>
      </c>
      <c r="U82" s="9" t="s">
        <v>482</v>
      </c>
      <c r="V82" s="69" t="s">
        <v>66</v>
      </c>
      <c r="W82" s="68" t="s">
        <v>359</v>
      </c>
      <c r="X82" s="9"/>
      <c r="Y82" s="9">
        <v>50</v>
      </c>
      <c r="Z82" s="51"/>
      <c r="AA82" s="51"/>
      <c r="AB82" s="51"/>
      <c r="AC82" s="51"/>
      <c r="AD82" s="51"/>
      <c r="AE82" s="51"/>
      <c r="AF82" s="51"/>
    </row>
    <row r="83" spans="1:32" ht="75" customHeight="1">
      <c r="A83" s="44" t="s">
        <v>309</v>
      </c>
      <c r="B83" s="9" t="s">
        <v>351</v>
      </c>
      <c r="C83" s="9" t="s">
        <v>515</v>
      </c>
      <c r="D83" s="9" t="s">
        <v>516</v>
      </c>
      <c r="E83" s="9" t="s">
        <v>517</v>
      </c>
      <c r="F83" s="9" t="s">
        <v>110</v>
      </c>
      <c r="G83" s="9" t="s">
        <v>52</v>
      </c>
      <c r="H83" s="9" t="s">
        <v>518</v>
      </c>
      <c r="I83" s="9" t="s">
        <v>519</v>
      </c>
      <c r="J83" s="9" t="s">
        <v>86</v>
      </c>
      <c r="K83" s="9" t="s">
        <v>214</v>
      </c>
      <c r="L83" s="9" t="s">
        <v>72</v>
      </c>
      <c r="M83" s="9" t="s">
        <v>88</v>
      </c>
      <c r="N83" s="9">
        <v>5</v>
      </c>
      <c r="O83" s="9" t="s">
        <v>393</v>
      </c>
      <c r="P83" s="9" t="s">
        <v>98</v>
      </c>
      <c r="Q83" s="9" t="s">
        <v>61</v>
      </c>
      <c r="R83" s="9" t="s">
        <v>152</v>
      </c>
      <c r="S83" s="9" t="s">
        <v>63</v>
      </c>
      <c r="T83" s="9" t="s">
        <v>76</v>
      </c>
      <c r="U83" s="9" t="s">
        <v>520</v>
      </c>
      <c r="V83" s="69" t="s">
        <v>66</v>
      </c>
      <c r="W83" s="68" t="s">
        <v>359</v>
      </c>
      <c r="X83" s="9" t="s">
        <v>60</v>
      </c>
      <c r="Y83" s="9">
        <v>51</v>
      </c>
      <c r="Z83" s="51"/>
      <c r="AA83" s="51"/>
      <c r="AB83" s="51"/>
      <c r="AC83" s="51"/>
      <c r="AD83" s="51"/>
      <c r="AE83" s="51"/>
      <c r="AF83" s="51"/>
    </row>
    <row r="84" spans="1:32" ht="65.45" customHeight="1">
      <c r="A84" s="44" t="s">
        <v>309</v>
      </c>
      <c r="B84" s="9" t="s">
        <v>351</v>
      </c>
      <c r="C84" s="9" t="s">
        <v>515</v>
      </c>
      <c r="D84" s="9" t="s">
        <v>521</v>
      </c>
      <c r="E84" s="9" t="s">
        <v>522</v>
      </c>
      <c r="F84" s="9" t="s">
        <v>110</v>
      </c>
      <c r="G84" s="9" t="s">
        <v>52</v>
      </c>
      <c r="H84" s="9" t="s">
        <v>523</v>
      </c>
      <c r="I84" s="9" t="s">
        <v>519</v>
      </c>
      <c r="J84" s="9" t="s">
        <v>86</v>
      </c>
      <c r="K84" s="9" t="s">
        <v>214</v>
      </c>
      <c r="L84" s="9" t="s">
        <v>72</v>
      </c>
      <c r="M84" s="9" t="s">
        <v>88</v>
      </c>
      <c r="N84" s="9">
        <v>5</v>
      </c>
      <c r="O84" s="9" t="s">
        <v>393</v>
      </c>
      <c r="P84" s="9" t="s">
        <v>98</v>
      </c>
      <c r="Q84" s="9" t="s">
        <v>63</v>
      </c>
      <c r="R84" s="9" t="s">
        <v>64</v>
      </c>
      <c r="S84" s="9" t="s">
        <v>63</v>
      </c>
      <c r="T84" s="9" t="s">
        <v>76</v>
      </c>
      <c r="U84" s="9" t="s">
        <v>374</v>
      </c>
      <c r="V84" s="69" t="s">
        <v>66</v>
      </c>
      <c r="W84" s="68" t="s">
        <v>359</v>
      </c>
      <c r="X84" s="9" t="s">
        <v>60</v>
      </c>
      <c r="Y84" s="9">
        <v>52</v>
      </c>
      <c r="Z84" s="51"/>
      <c r="AA84" s="51"/>
      <c r="AB84" s="51"/>
      <c r="AC84" s="51"/>
      <c r="AD84" s="51"/>
      <c r="AE84" s="51"/>
      <c r="AF84" s="51"/>
    </row>
    <row r="85" spans="1:32" s="47" customFormat="1" ht="97.9" customHeight="1">
      <c r="A85" s="44" t="s">
        <v>339</v>
      </c>
      <c r="B85" s="9" t="s">
        <v>351</v>
      </c>
      <c r="C85" s="9" t="s">
        <v>524</v>
      </c>
      <c r="D85" s="9" t="s">
        <v>525</v>
      </c>
      <c r="E85" s="9" t="s">
        <v>526</v>
      </c>
      <c r="F85" s="9" t="s">
        <v>110</v>
      </c>
      <c r="G85" s="9" t="s">
        <v>52</v>
      </c>
      <c r="H85" s="9" t="s">
        <v>527</v>
      </c>
      <c r="I85" s="9" t="s">
        <v>528</v>
      </c>
      <c r="J85" s="9" t="s">
        <v>202</v>
      </c>
      <c r="K85" s="9" t="s">
        <v>214</v>
      </c>
      <c r="L85" s="9" t="s">
        <v>72</v>
      </c>
      <c r="M85" s="9" t="s">
        <v>88</v>
      </c>
      <c r="N85" s="9">
        <v>5</v>
      </c>
      <c r="O85" s="9" t="s">
        <v>529</v>
      </c>
      <c r="P85" s="9" t="s">
        <v>98</v>
      </c>
      <c r="Q85" s="16" t="s">
        <v>99</v>
      </c>
      <c r="R85" s="9" t="s">
        <v>62</v>
      </c>
      <c r="S85" s="16" t="s">
        <v>61</v>
      </c>
      <c r="T85" s="9" t="s">
        <v>64</v>
      </c>
      <c r="U85" s="9" t="s">
        <v>374</v>
      </c>
      <c r="V85" s="69" t="s">
        <v>66</v>
      </c>
      <c r="W85" s="68" t="s">
        <v>359</v>
      </c>
      <c r="X85" s="9">
        <v>832366597</v>
      </c>
      <c r="Y85" s="9">
        <v>53</v>
      </c>
      <c r="Z85" s="79"/>
      <c r="AA85" s="79"/>
      <c r="AB85" s="79"/>
      <c r="AC85" s="79"/>
      <c r="AD85" s="79"/>
      <c r="AE85" s="79"/>
      <c r="AF85" s="79"/>
    </row>
    <row r="86" spans="1:32" ht="52.15" customHeight="1">
      <c r="A86" s="44" t="s">
        <v>530</v>
      </c>
      <c r="B86" s="9" t="s">
        <v>351</v>
      </c>
      <c r="C86" s="9" t="s">
        <v>530</v>
      </c>
      <c r="D86" s="9" t="s">
        <v>531</v>
      </c>
      <c r="E86" s="9" t="s">
        <v>532</v>
      </c>
      <c r="F86" s="9" t="s">
        <v>83</v>
      </c>
      <c r="G86" s="9" t="s">
        <v>52</v>
      </c>
      <c r="H86" s="9" t="s">
        <v>533</v>
      </c>
      <c r="I86" s="9" t="s">
        <v>534</v>
      </c>
      <c r="J86" s="9" t="s">
        <v>55</v>
      </c>
      <c r="K86" s="9" t="s">
        <v>535</v>
      </c>
      <c r="L86" s="9" t="s">
        <v>72</v>
      </c>
      <c r="M86" s="9" t="s">
        <v>88</v>
      </c>
      <c r="N86" s="9">
        <v>5</v>
      </c>
      <c r="O86" s="9" t="s">
        <v>536</v>
      </c>
      <c r="P86" s="9" t="s">
        <v>98</v>
      </c>
      <c r="Q86" s="9" t="s">
        <v>63</v>
      </c>
      <c r="R86" s="9" t="s">
        <v>64</v>
      </c>
      <c r="S86" s="9" t="s">
        <v>63</v>
      </c>
      <c r="T86" s="9" t="s">
        <v>76</v>
      </c>
      <c r="U86" s="9" t="s">
        <v>520</v>
      </c>
      <c r="V86" s="69" t="s">
        <v>66</v>
      </c>
      <c r="W86" s="68" t="s">
        <v>359</v>
      </c>
      <c r="X86" s="9" t="s">
        <v>60</v>
      </c>
      <c r="Y86" s="9">
        <v>54</v>
      </c>
      <c r="Z86" s="4"/>
      <c r="AA86" s="4"/>
      <c r="AB86" s="4"/>
      <c r="AC86" s="4"/>
      <c r="AD86" s="4"/>
      <c r="AE86" s="4"/>
    </row>
    <row r="87" spans="1:32" s="47" customFormat="1" ht="141" customHeight="1">
      <c r="A87" s="44" t="s">
        <v>422</v>
      </c>
      <c r="B87" s="9" t="s">
        <v>351</v>
      </c>
      <c r="C87" s="9" t="s">
        <v>537</v>
      </c>
      <c r="D87" s="9" t="s">
        <v>538</v>
      </c>
      <c r="E87" s="9" t="s">
        <v>539</v>
      </c>
      <c r="F87" s="9" t="s">
        <v>110</v>
      </c>
      <c r="G87" s="9" t="s">
        <v>52</v>
      </c>
      <c r="H87" s="9" t="s">
        <v>540</v>
      </c>
      <c r="I87" s="9" t="s">
        <v>541</v>
      </c>
      <c r="J87" s="9" t="s">
        <v>55</v>
      </c>
      <c r="K87" s="9" t="s">
        <v>535</v>
      </c>
      <c r="L87" s="9" t="s">
        <v>72</v>
      </c>
      <c r="M87" s="9" t="s">
        <v>73</v>
      </c>
      <c r="N87" s="9">
        <v>5</v>
      </c>
      <c r="O87" s="9" t="s">
        <v>542</v>
      </c>
      <c r="P87" s="9" t="s">
        <v>98</v>
      </c>
      <c r="Q87" s="9" t="s">
        <v>99</v>
      </c>
      <c r="R87" s="9" t="s">
        <v>76</v>
      </c>
      <c r="S87" s="9" t="s">
        <v>61</v>
      </c>
      <c r="T87" s="9" t="s">
        <v>64</v>
      </c>
      <c r="U87" s="9" t="s">
        <v>520</v>
      </c>
      <c r="V87" s="69" t="s">
        <v>66</v>
      </c>
      <c r="W87" s="68" t="s">
        <v>359</v>
      </c>
      <c r="X87" s="9">
        <v>832369755</v>
      </c>
      <c r="Y87" s="37">
        <v>55</v>
      </c>
    </row>
    <row r="88" spans="1:32" s="47" customFormat="1" ht="92.45" customHeight="1">
      <c r="A88" s="44" t="s">
        <v>375</v>
      </c>
      <c r="B88" s="9" t="s">
        <v>351</v>
      </c>
      <c r="C88" s="9" t="s">
        <v>376</v>
      </c>
      <c r="D88" s="9" t="s">
        <v>543</v>
      </c>
      <c r="E88" s="9" t="s">
        <v>544</v>
      </c>
      <c r="F88" s="9" t="s">
        <v>110</v>
      </c>
      <c r="G88" s="9" t="s">
        <v>52</v>
      </c>
      <c r="H88" s="9" t="s">
        <v>545</v>
      </c>
      <c r="I88" s="9" t="s">
        <v>546</v>
      </c>
      <c r="J88" s="9" t="s">
        <v>202</v>
      </c>
      <c r="K88" s="9" t="s">
        <v>547</v>
      </c>
      <c r="L88" s="9" t="s">
        <v>72</v>
      </c>
      <c r="M88" s="9" t="s">
        <v>88</v>
      </c>
      <c r="N88" s="9">
        <v>5</v>
      </c>
      <c r="O88" s="9" t="s">
        <v>548</v>
      </c>
      <c r="P88" s="9" t="s">
        <v>75</v>
      </c>
      <c r="Q88" s="9" t="s">
        <v>99</v>
      </c>
      <c r="R88" s="9" t="s">
        <v>76</v>
      </c>
      <c r="S88" s="9" t="s">
        <v>61</v>
      </c>
      <c r="T88" s="9" t="s">
        <v>64</v>
      </c>
      <c r="U88" s="9" t="s">
        <v>520</v>
      </c>
      <c r="V88" s="45" t="s">
        <v>66</v>
      </c>
      <c r="W88" s="68" t="s">
        <v>359</v>
      </c>
      <c r="X88" s="9">
        <v>832468311</v>
      </c>
      <c r="Y88" s="9">
        <v>56</v>
      </c>
    </row>
    <row r="89" spans="1:32" ht="82.9" customHeight="1">
      <c r="A89" s="44" t="s">
        <v>46</v>
      </c>
      <c r="B89" s="9" t="s">
        <v>351</v>
      </c>
      <c r="C89" s="9" t="s">
        <v>352</v>
      </c>
      <c r="D89" s="9" t="s">
        <v>549</v>
      </c>
      <c r="E89" s="9" t="s">
        <v>550</v>
      </c>
      <c r="F89" s="9" t="s">
        <v>95</v>
      </c>
      <c r="G89" s="9" t="s">
        <v>52</v>
      </c>
      <c r="H89" s="9" t="s">
        <v>551</v>
      </c>
      <c r="I89" s="9" t="s">
        <v>552</v>
      </c>
      <c r="J89" s="9" t="s">
        <v>55</v>
      </c>
      <c r="K89" s="9" t="s">
        <v>275</v>
      </c>
      <c r="L89" s="9" t="s">
        <v>72</v>
      </c>
      <c r="M89" s="9" t="s">
        <v>73</v>
      </c>
      <c r="N89" s="9">
        <v>5</v>
      </c>
      <c r="O89" s="9" t="s">
        <v>399</v>
      </c>
      <c r="P89" s="9" t="s">
        <v>90</v>
      </c>
      <c r="Q89" s="9" t="s">
        <v>61</v>
      </c>
      <c r="R89" s="9" t="s">
        <v>62</v>
      </c>
      <c r="S89" s="9" t="s">
        <v>61</v>
      </c>
      <c r="T89" s="9" t="s">
        <v>152</v>
      </c>
      <c r="U89" s="9" t="s">
        <v>457</v>
      </c>
      <c r="V89" s="69" t="s">
        <v>66</v>
      </c>
      <c r="W89" s="68" t="s">
        <v>359</v>
      </c>
      <c r="X89" s="9"/>
      <c r="Y89" s="9">
        <v>57</v>
      </c>
      <c r="Z89" s="4"/>
      <c r="AA89" s="4"/>
      <c r="AB89" s="4"/>
      <c r="AC89" s="4"/>
      <c r="AD89" s="4"/>
      <c r="AE89" s="4"/>
    </row>
    <row r="90" spans="1:32" ht="80.45" customHeight="1">
      <c r="A90" s="44" t="s">
        <v>46</v>
      </c>
      <c r="B90" s="9" t="s">
        <v>351</v>
      </c>
      <c r="C90" s="9" t="s">
        <v>352</v>
      </c>
      <c r="D90" s="9" t="s">
        <v>553</v>
      </c>
      <c r="E90" s="9" t="s">
        <v>554</v>
      </c>
      <c r="F90" s="9" t="s">
        <v>83</v>
      </c>
      <c r="G90" s="9" t="s">
        <v>70</v>
      </c>
      <c r="H90" s="9" t="s">
        <v>60</v>
      </c>
      <c r="I90" s="9" t="s">
        <v>60</v>
      </c>
      <c r="J90" s="9" t="s">
        <v>60</v>
      </c>
      <c r="K90" s="9" t="s">
        <v>60</v>
      </c>
      <c r="L90" s="9" t="s">
        <v>60</v>
      </c>
      <c r="M90" s="9" t="s">
        <v>73</v>
      </c>
      <c r="N90" s="9">
        <v>5</v>
      </c>
      <c r="O90" s="9" t="s">
        <v>399</v>
      </c>
      <c r="P90" s="9" t="s">
        <v>90</v>
      </c>
      <c r="Q90" s="9" t="s">
        <v>61</v>
      </c>
      <c r="R90" s="9" t="s">
        <v>62</v>
      </c>
      <c r="S90" s="9" t="s">
        <v>61</v>
      </c>
      <c r="T90" s="9" t="s">
        <v>152</v>
      </c>
      <c r="U90" s="9" t="s">
        <v>555</v>
      </c>
      <c r="V90" s="69" t="s">
        <v>66</v>
      </c>
      <c r="W90" s="68" t="s">
        <v>359</v>
      </c>
      <c r="X90" s="9"/>
      <c r="Y90" s="9">
        <v>58</v>
      </c>
      <c r="Z90" s="4"/>
      <c r="AA90" s="4"/>
      <c r="AB90" s="4"/>
      <c r="AC90" s="4"/>
      <c r="AD90" s="4"/>
      <c r="AE90" s="4"/>
    </row>
    <row r="91" spans="1:32" ht="67.5" customHeight="1">
      <c r="A91" s="44" t="s">
        <v>46</v>
      </c>
      <c r="B91" s="9" t="s">
        <v>351</v>
      </c>
      <c r="C91" s="9" t="s">
        <v>352</v>
      </c>
      <c r="D91" s="9" t="s">
        <v>556</v>
      </c>
      <c r="E91" s="9" t="s">
        <v>557</v>
      </c>
      <c r="F91" s="9" t="s">
        <v>83</v>
      </c>
      <c r="G91" s="9" t="s">
        <v>52</v>
      </c>
      <c r="H91" s="9" t="s">
        <v>558</v>
      </c>
      <c r="I91" s="9" t="s">
        <v>559</v>
      </c>
      <c r="J91" s="9" t="s">
        <v>130</v>
      </c>
      <c r="K91" s="9" t="s">
        <v>275</v>
      </c>
      <c r="L91" s="9" t="s">
        <v>72</v>
      </c>
      <c r="M91" s="9" t="s">
        <v>164</v>
      </c>
      <c r="N91" s="9">
        <v>5</v>
      </c>
      <c r="O91" s="9" t="s">
        <v>399</v>
      </c>
      <c r="P91" s="9" t="s">
        <v>98</v>
      </c>
      <c r="Q91" s="9" t="s">
        <v>61</v>
      </c>
      <c r="R91" s="9" t="s">
        <v>64</v>
      </c>
      <c r="S91" s="9" t="s">
        <v>61</v>
      </c>
      <c r="T91" s="9" t="s">
        <v>76</v>
      </c>
      <c r="U91" s="9" t="s">
        <v>358</v>
      </c>
      <c r="V91" s="45" t="s">
        <v>66</v>
      </c>
      <c r="W91" s="68" t="s">
        <v>359</v>
      </c>
      <c r="X91" s="9">
        <v>832469384</v>
      </c>
      <c r="Y91" s="9">
        <v>61</v>
      </c>
      <c r="Z91" s="4"/>
      <c r="AA91" s="4"/>
      <c r="AB91" s="4"/>
      <c r="AC91" s="4"/>
      <c r="AD91" s="4"/>
      <c r="AE91" s="4"/>
    </row>
    <row r="92" spans="1:32" ht="64.150000000000006" customHeight="1">
      <c r="A92" s="44" t="s">
        <v>46</v>
      </c>
      <c r="B92" s="9" t="s">
        <v>351</v>
      </c>
      <c r="C92" s="9" t="s">
        <v>352</v>
      </c>
      <c r="D92" s="9" t="s">
        <v>560</v>
      </c>
      <c r="E92" s="9" t="s">
        <v>561</v>
      </c>
      <c r="F92" s="9" t="s">
        <v>83</v>
      </c>
      <c r="G92" s="9" t="s">
        <v>52</v>
      </c>
      <c r="H92" s="9" t="s">
        <v>562</v>
      </c>
      <c r="I92" s="9" t="s">
        <v>563</v>
      </c>
      <c r="J92" s="9" t="s">
        <v>86</v>
      </c>
      <c r="K92" s="9" t="s">
        <v>60</v>
      </c>
      <c r="L92" s="9" t="s">
        <v>72</v>
      </c>
      <c r="M92" s="9" t="s">
        <v>88</v>
      </c>
      <c r="N92" s="9">
        <v>5</v>
      </c>
      <c r="O92" s="9" t="s">
        <v>399</v>
      </c>
      <c r="P92" s="9" t="s">
        <v>98</v>
      </c>
      <c r="Q92" s="9" t="s">
        <v>63</v>
      </c>
      <c r="R92" s="9" t="s">
        <v>62</v>
      </c>
      <c r="S92" s="9" t="s">
        <v>255</v>
      </c>
      <c r="T92" s="9" t="s">
        <v>64</v>
      </c>
      <c r="U92" s="9" t="s">
        <v>358</v>
      </c>
      <c r="V92" s="45" t="s">
        <v>66</v>
      </c>
      <c r="W92" s="68" t="s">
        <v>359</v>
      </c>
      <c r="X92" s="9"/>
      <c r="Y92" s="9">
        <v>62</v>
      </c>
      <c r="Z92" s="4"/>
      <c r="AA92" s="4"/>
      <c r="AB92" s="4"/>
      <c r="AC92" s="4"/>
      <c r="AD92" s="4"/>
      <c r="AE92" s="4"/>
    </row>
    <row r="93" spans="1:32" ht="36" customHeight="1">
      <c r="A93" s="44" t="s">
        <v>46</v>
      </c>
      <c r="B93" s="9" t="s">
        <v>351</v>
      </c>
      <c r="C93" s="9" t="s">
        <v>352</v>
      </c>
      <c r="D93" s="9" t="s">
        <v>564</v>
      </c>
      <c r="E93" s="9" t="s">
        <v>565</v>
      </c>
      <c r="F93" s="9" t="s">
        <v>110</v>
      </c>
      <c r="G93" s="50" t="s">
        <v>52</v>
      </c>
      <c r="H93" s="9" t="s">
        <v>566</v>
      </c>
      <c r="I93" s="9" t="s">
        <v>567</v>
      </c>
      <c r="J93" s="9" t="s">
        <v>418</v>
      </c>
      <c r="K93" s="9" t="s">
        <v>419</v>
      </c>
      <c r="L93" s="9" t="s">
        <v>72</v>
      </c>
      <c r="M93" s="9" t="s">
        <v>164</v>
      </c>
      <c r="N93" s="17">
        <v>3</v>
      </c>
      <c r="O93" s="9" t="s">
        <v>536</v>
      </c>
      <c r="P93" s="9" t="s">
        <v>75</v>
      </c>
      <c r="Q93" s="16" t="s">
        <v>61</v>
      </c>
      <c r="R93" s="9" t="s">
        <v>76</v>
      </c>
      <c r="S93" s="16" t="s">
        <v>61</v>
      </c>
      <c r="T93" s="9" t="s">
        <v>152</v>
      </c>
      <c r="U93" s="9" t="s">
        <v>435</v>
      </c>
      <c r="V93" s="45" t="s">
        <v>66</v>
      </c>
      <c r="W93" s="68" t="s">
        <v>359</v>
      </c>
      <c r="X93" s="9"/>
      <c r="Y93" s="9">
        <v>63</v>
      </c>
      <c r="Z93" s="4"/>
      <c r="AA93" s="4"/>
      <c r="AB93" s="4"/>
      <c r="AC93" s="4"/>
      <c r="AD93" s="4"/>
      <c r="AE93" s="4"/>
    </row>
    <row r="94" spans="1:32" ht="43.9" customHeight="1">
      <c r="A94" s="44" t="s">
        <v>568</v>
      </c>
      <c r="B94" s="9" t="s">
        <v>351</v>
      </c>
      <c r="C94" s="9" t="s">
        <v>569</v>
      </c>
      <c r="D94" s="9" t="s">
        <v>570</v>
      </c>
      <c r="E94" s="9" t="s">
        <v>570</v>
      </c>
      <c r="F94" s="9" t="s">
        <v>110</v>
      </c>
      <c r="G94" s="50" t="s">
        <v>52</v>
      </c>
      <c r="H94" s="9" t="s">
        <v>571</v>
      </c>
      <c r="I94" s="9" t="s">
        <v>534</v>
      </c>
      <c r="J94" s="9" t="s">
        <v>60</v>
      </c>
      <c r="K94" s="9" t="s">
        <v>60</v>
      </c>
      <c r="L94" s="9" t="s">
        <v>72</v>
      </c>
      <c r="M94" s="9" t="s">
        <v>138</v>
      </c>
      <c r="N94" s="17">
        <v>5</v>
      </c>
      <c r="O94" s="9" t="s">
        <v>572</v>
      </c>
      <c r="P94" s="9" t="s">
        <v>98</v>
      </c>
      <c r="Q94" s="16" t="s">
        <v>63</v>
      </c>
      <c r="R94" s="9" t="s">
        <v>62</v>
      </c>
      <c r="S94" s="16" t="s">
        <v>63</v>
      </c>
      <c r="T94" s="9" t="s">
        <v>152</v>
      </c>
      <c r="U94" s="9" t="s">
        <v>366</v>
      </c>
      <c r="V94" s="69" t="s">
        <v>66</v>
      </c>
      <c r="W94" s="68" t="s">
        <v>359</v>
      </c>
      <c r="X94" s="9"/>
      <c r="Y94" s="9">
        <v>64</v>
      </c>
      <c r="Z94" s="4"/>
      <c r="AA94" s="4"/>
      <c r="AB94" s="4"/>
      <c r="AC94" s="4"/>
      <c r="AD94" s="4"/>
      <c r="AE94" s="4"/>
    </row>
    <row r="95" spans="1:32" ht="92.45" customHeight="1">
      <c r="A95" s="44" t="s">
        <v>46</v>
      </c>
      <c r="B95" s="9" t="s">
        <v>351</v>
      </c>
      <c r="C95" s="9" t="s">
        <v>451</v>
      </c>
      <c r="D95" s="9" t="s">
        <v>573</v>
      </c>
      <c r="E95" s="9" t="s">
        <v>574</v>
      </c>
      <c r="F95" s="9" t="s">
        <v>259</v>
      </c>
      <c r="G95" s="50" t="s">
        <v>52</v>
      </c>
      <c r="H95" s="9" t="s">
        <v>575</v>
      </c>
      <c r="I95" s="9" t="s">
        <v>576</v>
      </c>
      <c r="J95" s="9" t="s">
        <v>274</v>
      </c>
      <c r="K95" s="9" t="s">
        <v>60</v>
      </c>
      <c r="L95" s="9" t="s">
        <v>72</v>
      </c>
      <c r="M95" s="9" t="s">
        <v>88</v>
      </c>
      <c r="N95" s="17">
        <v>5</v>
      </c>
      <c r="O95" s="9" t="s">
        <v>345</v>
      </c>
      <c r="P95" s="9" t="s">
        <v>98</v>
      </c>
      <c r="Q95" s="16" t="s">
        <v>63</v>
      </c>
      <c r="R95" s="9" t="s">
        <v>62</v>
      </c>
      <c r="S95" s="16" t="s">
        <v>63</v>
      </c>
      <c r="T95" s="9" t="s">
        <v>152</v>
      </c>
      <c r="U95" s="9" t="s">
        <v>482</v>
      </c>
      <c r="V95" s="69" t="s">
        <v>66</v>
      </c>
      <c r="W95" s="68" t="s">
        <v>359</v>
      </c>
      <c r="X95" s="9"/>
      <c r="Y95" s="9">
        <v>65</v>
      </c>
      <c r="Z95" s="4"/>
      <c r="AA95" s="4"/>
      <c r="AB95" s="4"/>
      <c r="AC95" s="4"/>
      <c r="AD95" s="4"/>
      <c r="AE95" s="4"/>
    </row>
    <row r="96" spans="1:32" ht="63.6" customHeight="1">
      <c r="A96" s="44" t="s">
        <v>422</v>
      </c>
      <c r="B96" s="9" t="s">
        <v>351</v>
      </c>
      <c r="C96" s="9" t="s">
        <v>577</v>
      </c>
      <c r="D96" s="9" t="s">
        <v>578</v>
      </c>
      <c r="E96" s="9" t="s">
        <v>579</v>
      </c>
      <c r="F96" s="9" t="s">
        <v>110</v>
      </c>
      <c r="G96" s="9" t="s">
        <v>52</v>
      </c>
      <c r="H96" s="9" t="s">
        <v>580</v>
      </c>
      <c r="I96" s="9" t="s">
        <v>581</v>
      </c>
      <c r="J96" s="9" t="s">
        <v>86</v>
      </c>
      <c r="K96" s="9" t="s">
        <v>582</v>
      </c>
      <c r="L96" s="9" t="s">
        <v>72</v>
      </c>
      <c r="M96" s="9" t="s">
        <v>88</v>
      </c>
      <c r="N96" s="9">
        <v>5</v>
      </c>
      <c r="O96" s="9" t="s">
        <v>583</v>
      </c>
      <c r="P96" s="9" t="s">
        <v>90</v>
      </c>
      <c r="Q96" s="9" t="s">
        <v>99</v>
      </c>
      <c r="R96" s="9" t="s">
        <v>76</v>
      </c>
      <c r="S96" s="9" t="s">
        <v>61</v>
      </c>
      <c r="T96" s="9" t="s">
        <v>64</v>
      </c>
      <c r="U96" s="9" t="s">
        <v>584</v>
      </c>
      <c r="V96" s="45" t="s">
        <v>66</v>
      </c>
      <c r="W96" s="68" t="s">
        <v>359</v>
      </c>
      <c r="X96" s="9">
        <v>832368082</v>
      </c>
      <c r="Y96" s="9">
        <v>67</v>
      </c>
      <c r="Z96" s="4"/>
      <c r="AA96" s="4"/>
      <c r="AB96" s="4"/>
      <c r="AC96" s="4"/>
      <c r="AD96" s="4"/>
      <c r="AE96" s="4"/>
    </row>
    <row r="97" spans="1:31" s="47" customFormat="1" ht="64.900000000000006" customHeight="1">
      <c r="A97" s="44" t="s">
        <v>46</v>
      </c>
      <c r="B97" s="9" t="s">
        <v>351</v>
      </c>
      <c r="C97" s="9" t="s">
        <v>352</v>
      </c>
      <c r="D97" s="9" t="s">
        <v>585</v>
      </c>
      <c r="E97" s="9" t="s">
        <v>586</v>
      </c>
      <c r="F97" s="9" t="s">
        <v>83</v>
      </c>
      <c r="G97" s="9" t="s">
        <v>70</v>
      </c>
      <c r="H97" s="9" t="s">
        <v>60</v>
      </c>
      <c r="I97" s="9" t="s">
        <v>60</v>
      </c>
      <c r="J97" s="9" t="s">
        <v>274</v>
      </c>
      <c r="K97" s="9" t="s">
        <v>547</v>
      </c>
      <c r="L97" s="9" t="s">
        <v>72</v>
      </c>
      <c r="M97" s="9" t="s">
        <v>164</v>
      </c>
      <c r="N97" s="9">
        <v>5</v>
      </c>
      <c r="O97" s="9" t="s">
        <v>587</v>
      </c>
      <c r="P97" s="9" t="s">
        <v>90</v>
      </c>
      <c r="Q97" s="9" t="s">
        <v>61</v>
      </c>
      <c r="R97" s="9" t="s">
        <v>62</v>
      </c>
      <c r="S97" s="9" t="s">
        <v>63</v>
      </c>
      <c r="T97" s="9" t="s">
        <v>64</v>
      </c>
      <c r="U97" s="9" t="s">
        <v>358</v>
      </c>
      <c r="V97" s="45" t="s">
        <v>66</v>
      </c>
      <c r="W97" s="68" t="s">
        <v>359</v>
      </c>
      <c r="X97" s="9">
        <v>832367936</v>
      </c>
      <c r="Y97" s="9">
        <v>69</v>
      </c>
    </row>
    <row r="98" spans="1:31" ht="78" customHeight="1">
      <c r="A98" s="44" t="s">
        <v>309</v>
      </c>
      <c r="B98" s="9" t="s">
        <v>351</v>
      </c>
      <c r="C98" s="9" t="s">
        <v>588</v>
      </c>
      <c r="D98" s="9" t="s">
        <v>589</v>
      </c>
      <c r="E98" s="9" t="s">
        <v>590</v>
      </c>
      <c r="F98" s="9" t="s">
        <v>591</v>
      </c>
      <c r="G98" s="9" t="s">
        <v>52</v>
      </c>
      <c r="H98" s="9" t="s">
        <v>592</v>
      </c>
      <c r="I98" s="9" t="s">
        <v>593</v>
      </c>
      <c r="J98" s="9" t="s">
        <v>418</v>
      </c>
      <c r="K98" s="9" t="s">
        <v>594</v>
      </c>
      <c r="L98" s="9" t="s">
        <v>72</v>
      </c>
      <c r="M98" s="9" t="s">
        <v>88</v>
      </c>
      <c r="N98" s="9">
        <v>2</v>
      </c>
      <c r="O98" s="9" t="s">
        <v>595</v>
      </c>
      <c r="P98" s="9" t="s">
        <v>75</v>
      </c>
      <c r="Q98" s="9" t="s">
        <v>61</v>
      </c>
      <c r="R98" s="9" t="s">
        <v>62</v>
      </c>
      <c r="S98" s="9" t="s">
        <v>61</v>
      </c>
      <c r="T98" s="9" t="s">
        <v>62</v>
      </c>
      <c r="U98" s="9" t="s">
        <v>421</v>
      </c>
      <c r="V98" s="45" t="s">
        <v>66</v>
      </c>
      <c r="W98" s="68" t="s">
        <v>359</v>
      </c>
      <c r="X98" s="9"/>
      <c r="Y98" s="9">
        <v>70</v>
      </c>
      <c r="Z98" s="4"/>
      <c r="AA98" s="4"/>
      <c r="AB98" s="4"/>
      <c r="AC98" s="4"/>
      <c r="AD98" s="4"/>
      <c r="AE98" s="4"/>
    </row>
    <row r="99" spans="1:31" ht="93" customHeight="1">
      <c r="A99" s="44" t="s">
        <v>422</v>
      </c>
      <c r="B99" s="9" t="s">
        <v>351</v>
      </c>
      <c r="C99" s="9" t="s">
        <v>596</v>
      </c>
      <c r="D99" s="9" t="s">
        <v>597</v>
      </c>
      <c r="E99" s="9" t="s">
        <v>598</v>
      </c>
      <c r="F99" s="9" t="s">
        <v>110</v>
      </c>
      <c r="G99" s="9" t="s">
        <v>52</v>
      </c>
      <c r="H99" s="9" t="s">
        <v>599</v>
      </c>
      <c r="I99" s="9" t="s">
        <v>600</v>
      </c>
      <c r="J99" s="9" t="s">
        <v>86</v>
      </c>
      <c r="K99" s="9" t="s">
        <v>381</v>
      </c>
      <c r="L99" s="9" t="s">
        <v>72</v>
      </c>
      <c r="M99" s="9" t="s">
        <v>138</v>
      </c>
      <c r="N99" s="9">
        <v>5</v>
      </c>
      <c r="O99" s="9" t="s">
        <v>601</v>
      </c>
      <c r="P99" s="9" t="s">
        <v>98</v>
      </c>
      <c r="Q99" s="9" t="s">
        <v>63</v>
      </c>
      <c r="R99" s="9" t="s">
        <v>62</v>
      </c>
      <c r="S99" s="9" t="s">
        <v>255</v>
      </c>
      <c r="T99" s="9" t="s">
        <v>64</v>
      </c>
      <c r="U99" s="9" t="s">
        <v>473</v>
      </c>
      <c r="V99" s="69" t="s">
        <v>66</v>
      </c>
      <c r="W99" s="68" t="s">
        <v>359</v>
      </c>
      <c r="X99" s="9"/>
      <c r="Y99" s="9">
        <v>71</v>
      </c>
      <c r="Z99" s="4"/>
      <c r="AA99" s="4"/>
      <c r="AB99" s="4"/>
      <c r="AC99" s="4"/>
      <c r="AD99" s="4"/>
      <c r="AE99" s="4"/>
    </row>
    <row r="100" spans="1:31" ht="45" customHeight="1">
      <c r="A100" s="44" t="s">
        <v>46</v>
      </c>
      <c r="B100" s="9" t="s">
        <v>351</v>
      </c>
      <c r="C100" s="9" t="s">
        <v>602</v>
      </c>
      <c r="D100" s="9" t="s">
        <v>603</v>
      </c>
      <c r="E100" s="9" t="s">
        <v>603</v>
      </c>
      <c r="F100" s="9" t="s">
        <v>110</v>
      </c>
      <c r="G100" s="9" t="s">
        <v>52</v>
      </c>
      <c r="H100" s="9" t="s">
        <v>604</v>
      </c>
      <c r="I100" s="9" t="s">
        <v>605</v>
      </c>
      <c r="J100" s="9" t="s">
        <v>86</v>
      </c>
      <c r="K100" s="9" t="s">
        <v>381</v>
      </c>
      <c r="L100" s="9" t="s">
        <v>72</v>
      </c>
      <c r="M100" s="9" t="s">
        <v>164</v>
      </c>
      <c r="N100" s="9">
        <v>5</v>
      </c>
      <c r="O100" s="9" t="s">
        <v>197</v>
      </c>
      <c r="P100" s="9" t="s">
        <v>90</v>
      </c>
      <c r="Q100" s="9" t="s">
        <v>61</v>
      </c>
      <c r="R100" s="9" t="s">
        <v>62</v>
      </c>
      <c r="S100" s="9" t="s">
        <v>61</v>
      </c>
      <c r="T100" s="9" t="s">
        <v>152</v>
      </c>
      <c r="U100" s="9" t="s">
        <v>473</v>
      </c>
      <c r="V100" s="69" t="s">
        <v>66</v>
      </c>
      <c r="W100" s="68" t="s">
        <v>359</v>
      </c>
      <c r="X100" s="9"/>
      <c r="Y100" s="9">
        <v>72</v>
      </c>
      <c r="Z100" s="4"/>
      <c r="AA100" s="4"/>
      <c r="AB100" s="4"/>
      <c r="AC100" s="4"/>
      <c r="AD100" s="4"/>
      <c r="AE100" s="4"/>
    </row>
    <row r="101" spans="1:31" ht="51.6" customHeight="1">
      <c r="A101" s="44" t="s">
        <v>46</v>
      </c>
      <c r="B101" s="9" t="s">
        <v>322</v>
      </c>
      <c r="C101" s="9" t="s">
        <v>48</v>
      </c>
      <c r="D101" s="9" t="s">
        <v>606</v>
      </c>
      <c r="E101" s="9" t="s">
        <v>607</v>
      </c>
      <c r="F101" s="9" t="s">
        <v>83</v>
      </c>
      <c r="G101" s="9" t="s">
        <v>70</v>
      </c>
      <c r="H101" s="9" t="s">
        <v>60</v>
      </c>
      <c r="I101" s="9" t="s">
        <v>60</v>
      </c>
      <c r="J101" s="9" t="s">
        <v>55</v>
      </c>
      <c r="K101" s="9" t="s">
        <v>608</v>
      </c>
      <c r="L101" s="9" t="s">
        <v>72</v>
      </c>
      <c r="M101" s="9" t="s">
        <v>138</v>
      </c>
      <c r="N101" s="9">
        <v>5</v>
      </c>
      <c r="O101" s="9" t="s">
        <v>60</v>
      </c>
      <c r="P101" s="9" t="s">
        <v>90</v>
      </c>
      <c r="Q101" s="9" t="s">
        <v>61</v>
      </c>
      <c r="R101" s="9" t="s">
        <v>64</v>
      </c>
      <c r="S101" s="9" t="s">
        <v>61</v>
      </c>
      <c r="T101" s="9" t="s">
        <v>76</v>
      </c>
      <c r="U101" s="9" t="s">
        <v>609</v>
      </c>
      <c r="V101" s="45" t="s">
        <v>66</v>
      </c>
      <c r="W101" s="68" t="s">
        <v>359</v>
      </c>
      <c r="X101" s="9">
        <v>832469536</v>
      </c>
      <c r="Y101" s="9">
        <v>74</v>
      </c>
      <c r="Z101" s="4"/>
      <c r="AA101" s="4"/>
      <c r="AB101" s="4"/>
      <c r="AC101" s="4"/>
      <c r="AD101" s="4"/>
      <c r="AE101" s="4"/>
    </row>
    <row r="102" spans="1:31" ht="57.6" customHeight="1">
      <c r="A102" s="44" t="s">
        <v>46</v>
      </c>
      <c r="B102" s="9" t="s">
        <v>351</v>
      </c>
      <c r="C102" s="9" t="s">
        <v>360</v>
      </c>
      <c r="D102" s="50" t="s">
        <v>610</v>
      </c>
      <c r="E102" s="9" t="s">
        <v>611</v>
      </c>
      <c r="F102" s="9" t="s">
        <v>259</v>
      </c>
      <c r="G102" s="9" t="s">
        <v>52</v>
      </c>
      <c r="H102" s="50" t="s">
        <v>612</v>
      </c>
      <c r="I102" s="50" t="s">
        <v>613</v>
      </c>
      <c r="J102" s="9" t="s">
        <v>86</v>
      </c>
      <c r="K102" s="9" t="s">
        <v>614</v>
      </c>
      <c r="L102" s="9" t="s">
        <v>72</v>
      </c>
      <c r="M102" s="9" t="s">
        <v>88</v>
      </c>
      <c r="N102" s="9">
        <v>5</v>
      </c>
      <c r="O102" s="67" t="s">
        <v>365</v>
      </c>
      <c r="P102" s="9" t="s">
        <v>90</v>
      </c>
      <c r="Q102" s="9" t="s">
        <v>61</v>
      </c>
      <c r="R102" s="9" t="s">
        <v>64</v>
      </c>
      <c r="S102" s="9" t="s">
        <v>61</v>
      </c>
      <c r="T102" s="9" t="s">
        <v>62</v>
      </c>
      <c r="U102" s="16" t="s">
        <v>366</v>
      </c>
      <c r="V102" s="45" t="s">
        <v>66</v>
      </c>
      <c r="W102" s="68" t="s">
        <v>359</v>
      </c>
      <c r="X102" s="9"/>
      <c r="Y102" s="9">
        <v>75</v>
      </c>
      <c r="Z102" s="4"/>
      <c r="AA102" s="4"/>
      <c r="AB102" s="4"/>
      <c r="AC102" s="4"/>
      <c r="AD102" s="4"/>
      <c r="AE102" s="4"/>
    </row>
    <row r="103" spans="1:31" ht="52.9" customHeight="1">
      <c r="A103" s="44" t="s">
        <v>46</v>
      </c>
      <c r="B103" s="9" t="s">
        <v>351</v>
      </c>
      <c r="C103" s="9" t="s">
        <v>451</v>
      </c>
      <c r="D103" s="52" t="s">
        <v>615</v>
      </c>
      <c r="E103" s="52" t="s">
        <v>616</v>
      </c>
      <c r="F103" s="9" t="s">
        <v>110</v>
      </c>
      <c r="G103" s="9" t="s">
        <v>52</v>
      </c>
      <c r="H103" s="52" t="s">
        <v>617</v>
      </c>
      <c r="I103" s="52" t="s">
        <v>618</v>
      </c>
      <c r="J103" s="9" t="s">
        <v>86</v>
      </c>
      <c r="K103" s="9" t="s">
        <v>381</v>
      </c>
      <c r="L103" s="9" t="s">
        <v>72</v>
      </c>
      <c r="M103" s="9" t="s">
        <v>88</v>
      </c>
      <c r="N103" s="9">
        <v>5</v>
      </c>
      <c r="O103" s="52" t="s">
        <v>619</v>
      </c>
      <c r="P103" s="9" t="s">
        <v>90</v>
      </c>
      <c r="Q103" s="9" t="s">
        <v>63</v>
      </c>
      <c r="R103" s="9" t="s">
        <v>152</v>
      </c>
      <c r="S103" s="9" t="s">
        <v>255</v>
      </c>
      <c r="T103" s="9" t="s">
        <v>62</v>
      </c>
      <c r="U103" s="52" t="s">
        <v>366</v>
      </c>
      <c r="V103" s="45" t="s">
        <v>66</v>
      </c>
      <c r="W103" s="68" t="s">
        <v>359</v>
      </c>
      <c r="X103" s="9"/>
      <c r="Y103" s="9">
        <v>76</v>
      </c>
      <c r="Z103" s="4"/>
      <c r="AA103" s="4"/>
      <c r="AB103" s="4"/>
      <c r="AC103" s="4"/>
      <c r="AD103" s="4"/>
      <c r="AE103" s="4"/>
    </row>
    <row r="104" spans="1:31" ht="48" customHeight="1">
      <c r="A104" s="44" t="s">
        <v>46</v>
      </c>
      <c r="B104" s="9" t="s">
        <v>351</v>
      </c>
      <c r="C104" s="9" t="s">
        <v>92</v>
      </c>
      <c r="D104" s="9" t="s">
        <v>620</v>
      </c>
      <c r="E104" s="9" t="s">
        <v>621</v>
      </c>
      <c r="F104" s="9" t="s">
        <v>110</v>
      </c>
      <c r="G104" s="9" t="s">
        <v>52</v>
      </c>
      <c r="H104" s="9" t="s">
        <v>622</v>
      </c>
      <c r="I104" s="9" t="s">
        <v>623</v>
      </c>
      <c r="J104" s="9" t="s">
        <v>86</v>
      </c>
      <c r="K104" s="9" t="s">
        <v>419</v>
      </c>
      <c r="L104" s="9" t="s">
        <v>72</v>
      </c>
      <c r="M104" s="9" t="s">
        <v>164</v>
      </c>
      <c r="N104" s="9">
        <v>3</v>
      </c>
      <c r="O104" s="9" t="s">
        <v>151</v>
      </c>
      <c r="P104" s="9" t="s">
        <v>75</v>
      </c>
      <c r="Q104" s="9" t="s">
        <v>63</v>
      </c>
      <c r="R104" s="9" t="s">
        <v>76</v>
      </c>
      <c r="S104" s="9" t="s">
        <v>63</v>
      </c>
      <c r="T104" s="9" t="s">
        <v>76</v>
      </c>
      <c r="U104" s="9" t="s">
        <v>435</v>
      </c>
      <c r="V104" s="45" t="s">
        <v>66</v>
      </c>
      <c r="W104" s="46" t="s">
        <v>359</v>
      </c>
      <c r="X104" s="9"/>
      <c r="Y104" s="9">
        <v>79</v>
      </c>
      <c r="Z104" s="4"/>
      <c r="AA104" s="4"/>
      <c r="AB104" s="4"/>
      <c r="AC104" s="4"/>
      <c r="AD104" s="4"/>
      <c r="AE104" s="4"/>
    </row>
    <row r="105" spans="1:31" ht="48" customHeight="1">
      <c r="A105" s="44" t="s">
        <v>46</v>
      </c>
      <c r="B105" s="9" t="s">
        <v>351</v>
      </c>
      <c r="C105" s="9" t="s">
        <v>451</v>
      </c>
      <c r="D105" s="9" t="s">
        <v>624</v>
      </c>
      <c r="E105" s="9" t="s">
        <v>625</v>
      </c>
      <c r="F105" s="9" t="s">
        <v>110</v>
      </c>
      <c r="G105" s="9" t="s">
        <v>52</v>
      </c>
      <c r="H105" s="9" t="s">
        <v>626</v>
      </c>
      <c r="I105" s="9" t="s">
        <v>627</v>
      </c>
      <c r="J105" s="9" t="s">
        <v>86</v>
      </c>
      <c r="K105" s="9" t="s">
        <v>419</v>
      </c>
      <c r="L105" s="9" t="s">
        <v>72</v>
      </c>
      <c r="M105" s="9" t="s">
        <v>164</v>
      </c>
      <c r="N105" s="9">
        <v>5</v>
      </c>
      <c r="O105" s="9" t="s">
        <v>151</v>
      </c>
      <c r="P105" s="9" t="s">
        <v>75</v>
      </c>
      <c r="Q105" s="9" t="s">
        <v>255</v>
      </c>
      <c r="R105" s="9" t="s">
        <v>64</v>
      </c>
      <c r="S105" s="9" t="s">
        <v>255</v>
      </c>
      <c r="T105" s="9" t="s">
        <v>62</v>
      </c>
      <c r="U105" s="9" t="s">
        <v>435</v>
      </c>
      <c r="V105" s="45" t="s">
        <v>66</v>
      </c>
      <c r="W105" s="46" t="s">
        <v>359</v>
      </c>
      <c r="X105" s="9"/>
      <c r="Y105" s="9">
        <v>80</v>
      </c>
      <c r="Z105" s="4"/>
      <c r="AA105" s="4"/>
      <c r="AB105" s="4"/>
      <c r="AC105" s="4"/>
      <c r="AD105" s="4"/>
      <c r="AE105" s="4"/>
    </row>
    <row r="106" spans="1:31" ht="74.25" customHeight="1">
      <c r="A106" s="44" t="s">
        <v>46</v>
      </c>
      <c r="B106" s="9" t="s">
        <v>310</v>
      </c>
      <c r="C106" s="9" t="s">
        <v>451</v>
      </c>
      <c r="D106" s="9" t="s">
        <v>628</v>
      </c>
      <c r="E106" s="9" t="s">
        <v>629</v>
      </c>
      <c r="F106" s="9" t="s">
        <v>630</v>
      </c>
      <c r="G106" s="9" t="s">
        <v>52</v>
      </c>
      <c r="H106" s="9" t="s">
        <v>631</v>
      </c>
      <c r="I106" s="9" t="s">
        <v>632</v>
      </c>
      <c r="J106" s="9" t="s">
        <v>86</v>
      </c>
      <c r="K106" s="9" t="s">
        <v>275</v>
      </c>
      <c r="L106" s="9" t="s">
        <v>72</v>
      </c>
      <c r="M106" s="9" t="s">
        <v>164</v>
      </c>
      <c r="N106" s="9">
        <v>5</v>
      </c>
      <c r="O106" s="9" t="s">
        <v>633</v>
      </c>
      <c r="P106" s="9" t="s">
        <v>75</v>
      </c>
      <c r="Q106" s="9" t="s">
        <v>61</v>
      </c>
      <c r="R106" s="9" t="s">
        <v>62</v>
      </c>
      <c r="S106" s="9" t="s">
        <v>61</v>
      </c>
      <c r="T106" s="9" t="s">
        <v>152</v>
      </c>
      <c r="U106" s="9" t="s">
        <v>388</v>
      </c>
      <c r="V106" s="45" t="s">
        <v>66</v>
      </c>
      <c r="W106" s="46" t="s">
        <v>359</v>
      </c>
      <c r="X106" s="37">
        <v>832469051</v>
      </c>
      <c r="Y106" s="9">
        <v>81</v>
      </c>
      <c r="Z106" s="4"/>
      <c r="AA106" s="4"/>
      <c r="AB106" s="4"/>
      <c r="AC106" s="4"/>
      <c r="AD106" s="4"/>
      <c r="AE106" s="4"/>
    </row>
    <row r="107" spans="1:31" ht="46.5" customHeight="1">
      <c r="A107" s="44" t="s">
        <v>309</v>
      </c>
      <c r="B107" s="9" t="s">
        <v>351</v>
      </c>
      <c r="C107" s="9" t="s">
        <v>634</v>
      </c>
      <c r="D107" s="9" t="s">
        <v>635</v>
      </c>
      <c r="E107" s="9" t="s">
        <v>589</v>
      </c>
      <c r="F107" s="9" t="s">
        <v>591</v>
      </c>
      <c r="G107" s="9" t="s">
        <v>52</v>
      </c>
      <c r="H107" s="9" t="s">
        <v>636</v>
      </c>
      <c r="I107" s="9" t="s">
        <v>593</v>
      </c>
      <c r="J107" s="9" t="s">
        <v>418</v>
      </c>
      <c r="K107" s="9" t="s">
        <v>594</v>
      </c>
      <c r="L107" s="9" t="s">
        <v>72</v>
      </c>
      <c r="M107" s="9" t="s">
        <v>164</v>
      </c>
      <c r="N107" s="9">
        <v>1</v>
      </c>
      <c r="O107" s="9" t="s">
        <v>637</v>
      </c>
      <c r="P107" s="9" t="s">
        <v>75</v>
      </c>
      <c r="Q107" s="9" t="s">
        <v>61</v>
      </c>
      <c r="R107" s="9" t="s">
        <v>62</v>
      </c>
      <c r="S107" s="9" t="s">
        <v>61</v>
      </c>
      <c r="T107" s="9" t="s">
        <v>62</v>
      </c>
      <c r="U107" s="9" t="s">
        <v>421</v>
      </c>
      <c r="V107" s="45" t="s">
        <v>66</v>
      </c>
      <c r="W107" s="46" t="s">
        <v>359</v>
      </c>
      <c r="X107" s="9"/>
      <c r="Y107" s="9">
        <v>82</v>
      </c>
      <c r="Z107" s="4"/>
      <c r="AA107" s="4"/>
      <c r="AB107" s="4"/>
      <c r="AC107" s="4"/>
      <c r="AD107" s="4"/>
      <c r="AE107" s="4"/>
    </row>
    <row r="108" spans="1:31" ht="51" customHeight="1">
      <c r="A108" s="44" t="s">
        <v>46</v>
      </c>
      <c r="B108" s="9" t="s">
        <v>351</v>
      </c>
      <c r="C108" s="9" t="s">
        <v>360</v>
      </c>
      <c r="D108" s="9" t="s">
        <v>638</v>
      </c>
      <c r="E108" s="9" t="s">
        <v>639</v>
      </c>
      <c r="F108" s="9" t="s">
        <v>110</v>
      </c>
      <c r="G108" s="9" t="s">
        <v>70</v>
      </c>
      <c r="H108" s="9" t="s">
        <v>60</v>
      </c>
      <c r="I108" s="9" t="s">
        <v>60</v>
      </c>
      <c r="J108" s="9" t="s">
        <v>86</v>
      </c>
      <c r="K108" s="9" t="s">
        <v>614</v>
      </c>
      <c r="L108" s="9" t="s">
        <v>72</v>
      </c>
      <c r="M108" s="9" t="s">
        <v>88</v>
      </c>
      <c r="N108" s="9">
        <v>5</v>
      </c>
      <c r="O108" s="9" t="s">
        <v>365</v>
      </c>
      <c r="P108" s="9" t="s">
        <v>98</v>
      </c>
      <c r="Q108" s="9" t="s">
        <v>61</v>
      </c>
      <c r="R108" s="9" t="s">
        <v>64</v>
      </c>
      <c r="S108" s="9" t="s">
        <v>61</v>
      </c>
      <c r="T108" s="9" t="s">
        <v>76</v>
      </c>
      <c r="U108" s="9" t="s">
        <v>482</v>
      </c>
      <c r="V108" s="45" t="s">
        <v>66</v>
      </c>
      <c r="W108" s="46" t="s">
        <v>359</v>
      </c>
      <c r="X108" s="9"/>
      <c r="Y108" s="9">
        <v>83</v>
      </c>
      <c r="Z108" s="4"/>
      <c r="AA108" s="4"/>
      <c r="AB108" s="4"/>
      <c r="AC108" s="4"/>
      <c r="AD108" s="4"/>
      <c r="AE108" s="4"/>
    </row>
    <row r="109" spans="1:31" ht="56.25" customHeight="1">
      <c r="A109" s="44" t="s">
        <v>46</v>
      </c>
      <c r="B109" s="9" t="s">
        <v>351</v>
      </c>
      <c r="C109" s="9" t="s">
        <v>360</v>
      </c>
      <c r="D109" s="9" t="s">
        <v>640</v>
      </c>
      <c r="E109" s="9" t="s">
        <v>641</v>
      </c>
      <c r="F109" s="9" t="s">
        <v>110</v>
      </c>
      <c r="G109" s="9" t="s">
        <v>52</v>
      </c>
      <c r="H109" s="9" t="s">
        <v>642</v>
      </c>
      <c r="I109" s="9" t="s">
        <v>643</v>
      </c>
      <c r="J109" s="9" t="s">
        <v>86</v>
      </c>
      <c r="K109" s="9" t="s">
        <v>493</v>
      </c>
      <c r="L109" s="9" t="s">
        <v>72</v>
      </c>
      <c r="M109" s="9" t="s">
        <v>88</v>
      </c>
      <c r="N109" s="9">
        <v>5</v>
      </c>
      <c r="O109" s="9" t="s">
        <v>365</v>
      </c>
      <c r="P109" s="9" t="s">
        <v>98</v>
      </c>
      <c r="Q109" s="9" t="s">
        <v>255</v>
      </c>
      <c r="R109" s="9" t="s">
        <v>64</v>
      </c>
      <c r="S109" s="9" t="s">
        <v>255</v>
      </c>
      <c r="T109" s="9" t="s">
        <v>62</v>
      </c>
      <c r="U109" s="9" t="s">
        <v>494</v>
      </c>
      <c r="V109" s="45" t="s">
        <v>66</v>
      </c>
      <c r="W109" s="46" t="s">
        <v>359</v>
      </c>
      <c r="X109" s="9"/>
      <c r="Y109" s="9">
        <v>85</v>
      </c>
      <c r="Z109" s="4"/>
      <c r="AA109" s="4"/>
      <c r="AB109" s="4"/>
      <c r="AC109" s="4"/>
      <c r="AD109" s="4"/>
      <c r="AE109" s="4"/>
    </row>
    <row r="110" spans="1:31" ht="74.25" customHeight="1">
      <c r="A110" s="44" t="s">
        <v>46</v>
      </c>
      <c r="B110" s="9" t="s">
        <v>351</v>
      </c>
      <c r="C110" s="9" t="s">
        <v>451</v>
      </c>
      <c r="D110" s="9" t="s">
        <v>644</v>
      </c>
      <c r="E110" s="9" t="s">
        <v>645</v>
      </c>
      <c r="F110" s="9" t="s">
        <v>110</v>
      </c>
      <c r="G110" s="9" t="s">
        <v>52</v>
      </c>
      <c r="H110" s="9" t="s">
        <v>646</v>
      </c>
      <c r="I110" s="9" t="s">
        <v>498</v>
      </c>
      <c r="J110" s="9" t="s">
        <v>202</v>
      </c>
      <c r="K110" s="9" t="s">
        <v>214</v>
      </c>
      <c r="L110" s="9" t="s">
        <v>72</v>
      </c>
      <c r="M110" s="9" t="s">
        <v>88</v>
      </c>
      <c r="N110" s="9">
        <v>5</v>
      </c>
      <c r="O110" s="9" t="s">
        <v>365</v>
      </c>
      <c r="P110" s="9" t="s">
        <v>98</v>
      </c>
      <c r="Q110" s="9" t="s">
        <v>63</v>
      </c>
      <c r="R110" s="9" t="s">
        <v>76</v>
      </c>
      <c r="S110" s="9" t="s">
        <v>255</v>
      </c>
      <c r="T110" s="9" t="s">
        <v>62</v>
      </c>
      <c r="U110" s="9" t="s">
        <v>457</v>
      </c>
      <c r="V110" s="45" t="s">
        <v>66</v>
      </c>
      <c r="W110" s="46" t="s">
        <v>359</v>
      </c>
      <c r="X110" s="9"/>
      <c r="Y110" s="9">
        <v>86</v>
      </c>
      <c r="Z110" s="4"/>
      <c r="AA110" s="4"/>
      <c r="AB110" s="4"/>
      <c r="AC110" s="4"/>
      <c r="AD110" s="4"/>
      <c r="AE110" s="4"/>
    </row>
    <row r="111" spans="1:31" ht="81.75" customHeight="1">
      <c r="A111" s="44" t="s">
        <v>46</v>
      </c>
      <c r="B111" s="9" t="s">
        <v>351</v>
      </c>
      <c r="C111" s="9" t="s">
        <v>451</v>
      </c>
      <c r="D111" s="9" t="s">
        <v>647</v>
      </c>
      <c r="E111" s="9" t="s">
        <v>648</v>
      </c>
      <c r="F111" s="9" t="s">
        <v>83</v>
      </c>
      <c r="G111" s="9" t="s">
        <v>52</v>
      </c>
      <c r="H111" s="9" t="s">
        <v>649</v>
      </c>
      <c r="I111" s="9" t="s">
        <v>650</v>
      </c>
      <c r="J111" s="9" t="s">
        <v>202</v>
      </c>
      <c r="K111" s="9" t="s">
        <v>214</v>
      </c>
      <c r="L111" s="9" t="s">
        <v>72</v>
      </c>
      <c r="M111" s="9" t="s">
        <v>88</v>
      </c>
      <c r="N111" s="9">
        <v>5</v>
      </c>
      <c r="O111" s="9" t="s">
        <v>365</v>
      </c>
      <c r="P111" s="9" t="s">
        <v>98</v>
      </c>
      <c r="Q111" s="9" t="s">
        <v>61</v>
      </c>
      <c r="R111" s="9" t="s">
        <v>62</v>
      </c>
      <c r="S111" s="9" t="s">
        <v>63</v>
      </c>
      <c r="T111" s="9" t="s">
        <v>64</v>
      </c>
      <c r="U111" s="9" t="s">
        <v>457</v>
      </c>
      <c r="V111" s="45" t="s">
        <v>66</v>
      </c>
      <c r="W111" s="46" t="s">
        <v>359</v>
      </c>
      <c r="X111" s="9"/>
      <c r="Y111" s="9">
        <v>87</v>
      </c>
      <c r="Z111" s="4"/>
      <c r="AA111" s="4"/>
      <c r="AB111" s="4"/>
      <c r="AC111" s="4"/>
      <c r="AD111" s="4"/>
      <c r="AE111" s="4"/>
    </row>
    <row r="112" spans="1:31" ht="63" customHeight="1">
      <c r="A112" s="44" t="s">
        <v>46</v>
      </c>
      <c r="B112" s="9" t="s">
        <v>351</v>
      </c>
      <c r="C112" s="9" t="s">
        <v>451</v>
      </c>
      <c r="D112" s="9" t="s">
        <v>651</v>
      </c>
      <c r="E112" s="9" t="s">
        <v>652</v>
      </c>
      <c r="F112" s="9" t="s">
        <v>110</v>
      </c>
      <c r="G112" s="9" t="s">
        <v>52</v>
      </c>
      <c r="H112" s="9" t="s">
        <v>653</v>
      </c>
      <c r="I112" s="9" t="s">
        <v>654</v>
      </c>
      <c r="J112" s="9" t="s">
        <v>55</v>
      </c>
      <c r="K112" s="9" t="s">
        <v>214</v>
      </c>
      <c r="L112" s="9" t="s">
        <v>72</v>
      </c>
      <c r="M112" s="9" t="s">
        <v>164</v>
      </c>
      <c r="N112" s="9">
        <v>5</v>
      </c>
      <c r="O112" s="9" t="s">
        <v>365</v>
      </c>
      <c r="P112" s="9" t="s">
        <v>98</v>
      </c>
      <c r="Q112" s="9" t="s">
        <v>61</v>
      </c>
      <c r="R112" s="9" t="s">
        <v>62</v>
      </c>
      <c r="S112" s="9" t="s">
        <v>61</v>
      </c>
      <c r="T112" s="9" t="s">
        <v>152</v>
      </c>
      <c r="U112" s="9" t="s">
        <v>457</v>
      </c>
      <c r="V112" s="45" t="s">
        <v>66</v>
      </c>
      <c r="W112" s="46" t="s">
        <v>359</v>
      </c>
      <c r="X112" s="9"/>
      <c r="Y112" s="9">
        <v>88</v>
      </c>
      <c r="Z112" s="4"/>
      <c r="AA112" s="4"/>
      <c r="AB112" s="4"/>
      <c r="AC112" s="4"/>
      <c r="AD112" s="4"/>
      <c r="AE112" s="4"/>
    </row>
    <row r="113" spans="1:31" ht="71.25" customHeight="1">
      <c r="A113" s="44" t="s">
        <v>46</v>
      </c>
      <c r="B113" s="9" t="s">
        <v>351</v>
      </c>
      <c r="C113" s="9" t="s">
        <v>655</v>
      </c>
      <c r="D113" s="9" t="s">
        <v>656</v>
      </c>
      <c r="E113" s="9" t="s">
        <v>657</v>
      </c>
      <c r="F113" s="9" t="s">
        <v>95</v>
      </c>
      <c r="G113" s="9" t="s">
        <v>52</v>
      </c>
      <c r="H113" s="9" t="s">
        <v>658</v>
      </c>
      <c r="I113" s="9" t="s">
        <v>659</v>
      </c>
      <c r="J113" s="9" t="s">
        <v>202</v>
      </c>
      <c r="K113" s="9" t="s">
        <v>214</v>
      </c>
      <c r="L113" s="9" t="s">
        <v>72</v>
      </c>
      <c r="M113" s="9" t="s">
        <v>164</v>
      </c>
      <c r="N113" s="9">
        <v>5</v>
      </c>
      <c r="O113" s="9" t="s">
        <v>529</v>
      </c>
      <c r="P113" s="9" t="s">
        <v>98</v>
      </c>
      <c r="Q113" s="9" t="s">
        <v>61</v>
      </c>
      <c r="R113" s="9" t="s">
        <v>64</v>
      </c>
      <c r="S113" s="9" t="s">
        <v>61</v>
      </c>
      <c r="T113" s="9" t="s">
        <v>62</v>
      </c>
      <c r="U113" s="9" t="s">
        <v>457</v>
      </c>
      <c r="V113" s="45" t="s">
        <v>66</v>
      </c>
      <c r="W113" s="46" t="s">
        <v>359</v>
      </c>
      <c r="X113" s="9">
        <v>832469883</v>
      </c>
      <c r="Y113" s="9">
        <v>89</v>
      </c>
      <c r="Z113" s="4"/>
      <c r="AA113" s="4"/>
      <c r="AB113" s="4"/>
      <c r="AC113" s="4"/>
      <c r="AD113" s="4"/>
      <c r="AE113" s="4"/>
    </row>
    <row r="114" spans="1:31" ht="71.25" customHeight="1">
      <c r="A114" s="44" t="s">
        <v>375</v>
      </c>
      <c r="B114" s="9" t="s">
        <v>351</v>
      </c>
      <c r="C114" s="9" t="s">
        <v>376</v>
      </c>
      <c r="D114" s="9" t="s">
        <v>660</v>
      </c>
      <c r="E114" s="9" t="s">
        <v>661</v>
      </c>
      <c r="F114" s="9" t="s">
        <v>110</v>
      </c>
      <c r="G114" s="9" t="s">
        <v>70</v>
      </c>
      <c r="H114" s="9" t="s">
        <v>60</v>
      </c>
      <c r="I114" s="9" t="s">
        <v>60</v>
      </c>
      <c r="J114" s="9" t="s">
        <v>55</v>
      </c>
      <c r="K114" s="9" t="s">
        <v>275</v>
      </c>
      <c r="L114" s="9" t="s">
        <v>72</v>
      </c>
      <c r="M114" s="9" t="s">
        <v>88</v>
      </c>
      <c r="N114" s="9">
        <v>5</v>
      </c>
      <c r="O114" s="9" t="s">
        <v>662</v>
      </c>
      <c r="P114" s="9" t="s">
        <v>75</v>
      </c>
      <c r="Q114" s="9" t="s">
        <v>61</v>
      </c>
      <c r="R114" s="9" t="s">
        <v>64</v>
      </c>
      <c r="S114" s="9" t="s">
        <v>61</v>
      </c>
      <c r="T114" s="9" t="s">
        <v>62</v>
      </c>
      <c r="U114" s="9" t="s">
        <v>520</v>
      </c>
      <c r="V114" s="45" t="s">
        <v>66</v>
      </c>
      <c r="W114" s="46" t="s">
        <v>359</v>
      </c>
      <c r="X114" s="9">
        <v>832469752</v>
      </c>
      <c r="Y114" s="85">
        <v>90</v>
      </c>
      <c r="Z114" s="4"/>
      <c r="AA114" s="4"/>
      <c r="AB114" s="4"/>
      <c r="AC114" s="4"/>
      <c r="AD114" s="4"/>
      <c r="AE114" s="4"/>
    </row>
    <row r="115" spans="1:31" ht="71.25" customHeight="1">
      <c r="A115" s="44" t="s">
        <v>309</v>
      </c>
      <c r="B115" s="9" t="s">
        <v>351</v>
      </c>
      <c r="C115" s="9" t="s">
        <v>663</v>
      </c>
      <c r="D115" s="9" t="s">
        <v>664</v>
      </c>
      <c r="E115" s="9" t="s">
        <v>664</v>
      </c>
      <c r="F115" s="9" t="s">
        <v>591</v>
      </c>
      <c r="G115" s="9" t="s">
        <v>52</v>
      </c>
      <c r="H115" s="9" t="s">
        <v>665</v>
      </c>
      <c r="I115" s="9" t="s">
        <v>593</v>
      </c>
      <c r="J115" s="9" t="s">
        <v>418</v>
      </c>
      <c r="K115" s="9" t="s">
        <v>666</v>
      </c>
      <c r="L115" s="9" t="s">
        <v>72</v>
      </c>
      <c r="M115" s="9" t="s">
        <v>164</v>
      </c>
      <c r="N115" s="9">
        <v>2</v>
      </c>
      <c r="O115" s="9" t="s">
        <v>60</v>
      </c>
      <c r="P115" s="9" t="s">
        <v>75</v>
      </c>
      <c r="Q115" s="9" t="s">
        <v>61</v>
      </c>
      <c r="R115" s="9" t="s">
        <v>64</v>
      </c>
      <c r="S115" s="9" t="s">
        <v>61</v>
      </c>
      <c r="T115" s="9" t="s">
        <v>64</v>
      </c>
      <c r="U115" s="9" t="s">
        <v>421</v>
      </c>
      <c r="V115" s="45" t="s">
        <v>66</v>
      </c>
      <c r="W115" s="46" t="s">
        <v>359</v>
      </c>
      <c r="X115" s="9"/>
      <c r="Y115" s="85">
        <v>91</v>
      </c>
      <c r="Z115" s="4"/>
      <c r="AA115" s="4"/>
      <c r="AB115" s="4"/>
      <c r="AC115" s="4"/>
      <c r="AD115" s="4"/>
      <c r="AE115" s="4"/>
    </row>
    <row r="116" spans="1:31" ht="71.25" customHeight="1">
      <c r="A116" s="44" t="s">
        <v>422</v>
      </c>
      <c r="B116" s="9" t="s">
        <v>351</v>
      </c>
      <c r="C116" s="9" t="s">
        <v>667</v>
      </c>
      <c r="D116" s="9" t="s">
        <v>668</v>
      </c>
      <c r="E116" s="9" t="s">
        <v>668</v>
      </c>
      <c r="F116" s="9" t="s">
        <v>110</v>
      </c>
      <c r="G116" s="9" t="s">
        <v>52</v>
      </c>
      <c r="H116" s="9" t="s">
        <v>669</v>
      </c>
      <c r="I116" s="9" t="s">
        <v>670</v>
      </c>
      <c r="J116" s="9" t="s">
        <v>418</v>
      </c>
      <c r="K116" s="9" t="s">
        <v>419</v>
      </c>
      <c r="L116" s="9" t="s">
        <v>72</v>
      </c>
      <c r="M116" s="9" t="s">
        <v>88</v>
      </c>
      <c r="N116" s="9">
        <v>4</v>
      </c>
      <c r="O116" s="9" t="s">
        <v>60</v>
      </c>
      <c r="P116" s="9" t="s">
        <v>75</v>
      </c>
      <c r="Q116" s="9" t="s">
        <v>255</v>
      </c>
      <c r="R116" s="9" t="s">
        <v>62</v>
      </c>
      <c r="S116" s="9" t="s">
        <v>255</v>
      </c>
      <c r="T116" s="9" t="s">
        <v>76</v>
      </c>
      <c r="U116" s="9" t="s">
        <v>421</v>
      </c>
      <c r="V116" s="45" t="s">
        <v>66</v>
      </c>
      <c r="W116" s="46" t="s">
        <v>359</v>
      </c>
      <c r="X116" s="9"/>
      <c r="Y116" s="85">
        <v>92</v>
      </c>
      <c r="Z116" s="4"/>
      <c r="AA116" s="4"/>
      <c r="AB116" s="4"/>
      <c r="AC116" s="4"/>
      <c r="AD116" s="4"/>
      <c r="AE116" s="4"/>
    </row>
    <row r="117" spans="1:31" ht="71.25" customHeight="1">
      <c r="A117" s="44" t="s">
        <v>422</v>
      </c>
      <c r="B117" s="9" t="s">
        <v>351</v>
      </c>
      <c r="C117" s="9" t="s">
        <v>671</v>
      </c>
      <c r="D117" s="9" t="s">
        <v>672</v>
      </c>
      <c r="E117" s="9" t="s">
        <v>672</v>
      </c>
      <c r="F117" s="9" t="s">
        <v>110</v>
      </c>
      <c r="G117" s="9" t="s">
        <v>52</v>
      </c>
      <c r="H117" s="9" t="s">
        <v>673</v>
      </c>
      <c r="I117" s="9" t="s">
        <v>674</v>
      </c>
      <c r="J117" s="9" t="s">
        <v>418</v>
      </c>
      <c r="K117" s="9" t="s">
        <v>419</v>
      </c>
      <c r="L117" s="9" t="s">
        <v>72</v>
      </c>
      <c r="M117" s="9" t="s">
        <v>164</v>
      </c>
      <c r="N117" s="9">
        <v>1</v>
      </c>
      <c r="O117" s="9" t="s">
        <v>60</v>
      </c>
      <c r="P117" s="9" t="s">
        <v>75</v>
      </c>
      <c r="Q117" s="9" t="s">
        <v>61</v>
      </c>
      <c r="R117" s="9" t="s">
        <v>64</v>
      </c>
      <c r="S117" s="9" t="s">
        <v>61</v>
      </c>
      <c r="T117" s="9" t="s">
        <v>64</v>
      </c>
      <c r="U117" s="9" t="s">
        <v>421</v>
      </c>
      <c r="V117" s="45" t="s">
        <v>66</v>
      </c>
      <c r="W117" s="46" t="s">
        <v>359</v>
      </c>
      <c r="X117" s="9"/>
      <c r="Y117" s="85">
        <v>93</v>
      </c>
      <c r="Z117" s="4"/>
      <c r="AA117" s="4"/>
      <c r="AB117" s="4"/>
      <c r="AC117" s="4"/>
      <c r="AD117" s="4"/>
      <c r="AE117" s="4"/>
    </row>
    <row r="118" spans="1:31" ht="71.25" customHeight="1">
      <c r="A118" s="44" t="s">
        <v>309</v>
      </c>
      <c r="B118" s="9" t="s">
        <v>351</v>
      </c>
      <c r="C118" s="84" t="s">
        <v>675</v>
      </c>
      <c r="D118" s="9" t="s">
        <v>676</v>
      </c>
      <c r="E118" s="9" t="s">
        <v>676</v>
      </c>
      <c r="F118" s="9" t="s">
        <v>591</v>
      </c>
      <c r="G118" s="9" t="s">
        <v>52</v>
      </c>
      <c r="H118" s="9" t="s">
        <v>677</v>
      </c>
      <c r="I118" s="9" t="s">
        <v>593</v>
      </c>
      <c r="J118" s="9" t="s">
        <v>418</v>
      </c>
      <c r="K118" s="9" t="s">
        <v>666</v>
      </c>
      <c r="L118" s="9" t="s">
        <v>72</v>
      </c>
      <c r="M118" s="9" t="s">
        <v>164</v>
      </c>
      <c r="N118" s="9">
        <v>1</v>
      </c>
      <c r="O118" s="9" t="s">
        <v>60</v>
      </c>
      <c r="P118" s="9" t="s">
        <v>75</v>
      </c>
      <c r="Q118" s="9" t="s">
        <v>61</v>
      </c>
      <c r="R118" s="9" t="s">
        <v>62</v>
      </c>
      <c r="S118" s="9" t="s">
        <v>61</v>
      </c>
      <c r="T118" s="9" t="s">
        <v>76</v>
      </c>
      <c r="U118" s="9" t="s">
        <v>421</v>
      </c>
      <c r="V118" s="45" t="s">
        <v>66</v>
      </c>
      <c r="W118" s="46" t="s">
        <v>359</v>
      </c>
      <c r="X118" s="9"/>
      <c r="Y118" s="85">
        <v>94</v>
      </c>
      <c r="Z118" s="4"/>
      <c r="AA118" s="4"/>
      <c r="AB118" s="4"/>
      <c r="AC118" s="4"/>
      <c r="AD118" s="4"/>
      <c r="AE118" s="4"/>
    </row>
    <row r="119" spans="1:31" ht="71.25" customHeight="1">
      <c r="A119" s="44" t="s">
        <v>46</v>
      </c>
      <c r="B119" s="9" t="s">
        <v>351</v>
      </c>
      <c r="C119" s="9" t="s">
        <v>360</v>
      </c>
      <c r="D119" s="9" t="s">
        <v>678</v>
      </c>
      <c r="E119" s="9" t="s">
        <v>678</v>
      </c>
      <c r="F119" s="9" t="s">
        <v>110</v>
      </c>
      <c r="G119" s="9" t="s">
        <v>52</v>
      </c>
      <c r="H119" s="9" t="s">
        <v>679</v>
      </c>
      <c r="I119" s="9" t="s">
        <v>680</v>
      </c>
      <c r="J119" s="9" t="s">
        <v>418</v>
      </c>
      <c r="K119" s="9" t="s">
        <v>419</v>
      </c>
      <c r="L119" s="9" t="s">
        <v>72</v>
      </c>
      <c r="M119" s="9" t="s">
        <v>88</v>
      </c>
      <c r="N119" s="9">
        <v>4</v>
      </c>
      <c r="O119" s="9" t="s">
        <v>151</v>
      </c>
      <c r="P119" s="9" t="s">
        <v>75</v>
      </c>
      <c r="Q119" s="9" t="s">
        <v>63</v>
      </c>
      <c r="R119" s="9" t="s">
        <v>76</v>
      </c>
      <c r="S119" s="9" t="s">
        <v>63</v>
      </c>
      <c r="T119" s="9" t="s">
        <v>152</v>
      </c>
      <c r="U119" s="9" t="s">
        <v>439</v>
      </c>
      <c r="V119" s="45" t="s">
        <v>66</v>
      </c>
      <c r="W119" s="46" t="s">
        <v>359</v>
      </c>
      <c r="X119" s="9"/>
      <c r="Y119" s="85">
        <v>95</v>
      </c>
      <c r="Z119" s="4"/>
      <c r="AA119" s="4"/>
      <c r="AB119" s="4"/>
      <c r="AC119" s="4"/>
      <c r="AD119" s="4"/>
      <c r="AE119" s="4"/>
    </row>
    <row r="120" spans="1:31" ht="71.25" customHeight="1">
      <c r="A120" s="44" t="s">
        <v>46</v>
      </c>
      <c r="B120" s="9" t="s">
        <v>351</v>
      </c>
      <c r="C120" s="9" t="s">
        <v>360</v>
      </c>
      <c r="D120" s="9" t="s">
        <v>681</v>
      </c>
      <c r="E120" s="9" t="s">
        <v>681</v>
      </c>
      <c r="F120" s="9" t="s">
        <v>110</v>
      </c>
      <c r="G120" s="9" t="s">
        <v>52</v>
      </c>
      <c r="H120" s="9" t="s">
        <v>682</v>
      </c>
      <c r="I120" s="9" t="s">
        <v>683</v>
      </c>
      <c r="J120" s="9" t="s">
        <v>418</v>
      </c>
      <c r="K120" s="9" t="s">
        <v>419</v>
      </c>
      <c r="L120" s="9" t="s">
        <v>72</v>
      </c>
      <c r="M120" s="9" t="s">
        <v>88</v>
      </c>
      <c r="N120" s="9">
        <v>5</v>
      </c>
      <c r="O120" s="9" t="s">
        <v>684</v>
      </c>
      <c r="P120" s="9" t="s">
        <v>75</v>
      </c>
      <c r="Q120" s="9" t="s">
        <v>61</v>
      </c>
      <c r="R120" s="9" t="s">
        <v>62</v>
      </c>
      <c r="S120" s="9" t="s">
        <v>61</v>
      </c>
      <c r="T120" s="9" t="s">
        <v>76</v>
      </c>
      <c r="U120" s="9" t="s">
        <v>435</v>
      </c>
      <c r="V120" s="45" t="s">
        <v>66</v>
      </c>
      <c r="W120" s="46" t="s">
        <v>359</v>
      </c>
      <c r="X120" s="9"/>
      <c r="Y120" s="85">
        <v>96</v>
      </c>
      <c r="Z120" s="4"/>
      <c r="AA120" s="4"/>
      <c r="AB120" s="4"/>
      <c r="AC120" s="4"/>
      <c r="AD120" s="4"/>
      <c r="AE120" s="4"/>
    </row>
    <row r="121" spans="1:31" ht="71.25" customHeight="1">
      <c r="A121" s="44" t="s">
        <v>256</v>
      </c>
      <c r="B121" s="9" t="s">
        <v>351</v>
      </c>
      <c r="C121" s="9" t="s">
        <v>685</v>
      </c>
      <c r="D121" s="9" t="s">
        <v>686</v>
      </c>
      <c r="E121" s="9" t="s">
        <v>687</v>
      </c>
      <c r="F121" s="9" t="s">
        <v>110</v>
      </c>
      <c r="G121" s="9" t="s">
        <v>52</v>
      </c>
      <c r="H121" s="9" t="s">
        <v>688</v>
      </c>
      <c r="I121" s="9" t="s">
        <v>689</v>
      </c>
      <c r="J121" s="9" t="s">
        <v>202</v>
      </c>
      <c r="K121" s="9" t="s">
        <v>60</v>
      </c>
      <c r="L121" s="9" t="s">
        <v>72</v>
      </c>
      <c r="M121" s="9" t="s">
        <v>88</v>
      </c>
      <c r="N121" s="9">
        <v>5</v>
      </c>
      <c r="O121" s="9" t="s">
        <v>690</v>
      </c>
      <c r="P121" s="9" t="s">
        <v>90</v>
      </c>
      <c r="Q121" s="9" t="s">
        <v>63</v>
      </c>
      <c r="R121" s="9" t="s">
        <v>64</v>
      </c>
      <c r="S121" s="9" t="s">
        <v>63</v>
      </c>
      <c r="T121" s="9" t="s">
        <v>76</v>
      </c>
      <c r="U121" s="9" t="s">
        <v>520</v>
      </c>
      <c r="V121" s="45" t="s">
        <v>66</v>
      </c>
      <c r="W121" s="46" t="s">
        <v>359</v>
      </c>
      <c r="X121" s="9" t="s">
        <v>60</v>
      </c>
      <c r="Y121" s="85">
        <v>100</v>
      </c>
      <c r="Z121" s="4"/>
      <c r="AA121" s="4"/>
      <c r="AB121" s="4"/>
      <c r="AC121" s="4"/>
      <c r="AD121" s="4"/>
      <c r="AE121" s="4"/>
    </row>
    <row r="122" spans="1:31" ht="71.25" customHeight="1">
      <c r="A122" s="44" t="s">
        <v>46</v>
      </c>
      <c r="B122" s="9" t="s">
        <v>351</v>
      </c>
      <c r="C122" s="9" t="s">
        <v>360</v>
      </c>
      <c r="D122" s="9" t="s">
        <v>691</v>
      </c>
      <c r="E122" s="9" t="s">
        <v>692</v>
      </c>
      <c r="F122" s="9" t="s">
        <v>83</v>
      </c>
      <c r="G122" s="9" t="s">
        <v>70</v>
      </c>
      <c r="H122" s="9" t="s">
        <v>60</v>
      </c>
      <c r="I122" s="9" t="s">
        <v>60</v>
      </c>
      <c r="J122" s="9" t="s">
        <v>60</v>
      </c>
      <c r="K122" s="9" t="s">
        <v>60</v>
      </c>
      <c r="L122" s="9" t="s">
        <v>72</v>
      </c>
      <c r="M122" s="9" t="s">
        <v>164</v>
      </c>
      <c r="N122" s="9">
        <v>5</v>
      </c>
      <c r="O122" s="9" t="s">
        <v>151</v>
      </c>
      <c r="P122" s="9" t="s">
        <v>98</v>
      </c>
      <c r="Q122" s="9" t="s">
        <v>61</v>
      </c>
      <c r="R122" s="9" t="s">
        <v>64</v>
      </c>
      <c r="S122" s="9" t="s">
        <v>61</v>
      </c>
      <c r="T122" s="9" t="s">
        <v>76</v>
      </c>
      <c r="U122" s="9" t="s">
        <v>482</v>
      </c>
      <c r="V122" s="45" t="s">
        <v>66</v>
      </c>
      <c r="W122" s="46" t="s">
        <v>359</v>
      </c>
      <c r="X122" s="9">
        <v>832469874</v>
      </c>
      <c r="Y122" s="85">
        <v>101</v>
      </c>
      <c r="Z122" s="4"/>
      <c r="AA122" s="4"/>
      <c r="AB122" s="4"/>
      <c r="AC122" s="4"/>
      <c r="AD122" s="4"/>
      <c r="AE122" s="4"/>
    </row>
    <row r="123" spans="1:31" ht="71.25" customHeight="1">
      <c r="A123" s="44" t="s">
        <v>46</v>
      </c>
      <c r="B123" s="9" t="s">
        <v>351</v>
      </c>
      <c r="C123" s="9" t="s">
        <v>352</v>
      </c>
      <c r="D123" s="9" t="s">
        <v>693</v>
      </c>
      <c r="E123" s="9" t="s">
        <v>694</v>
      </c>
      <c r="F123" s="9" t="s">
        <v>110</v>
      </c>
      <c r="G123" s="9" t="s">
        <v>52</v>
      </c>
      <c r="H123" s="9" t="s">
        <v>695</v>
      </c>
      <c r="I123" s="9" t="s">
        <v>696</v>
      </c>
      <c r="J123" s="9" t="s">
        <v>202</v>
      </c>
      <c r="K123" s="9" t="s">
        <v>275</v>
      </c>
      <c r="L123" s="9" t="s">
        <v>72</v>
      </c>
      <c r="M123" s="9" t="s">
        <v>138</v>
      </c>
      <c r="N123" s="9">
        <v>5</v>
      </c>
      <c r="O123" s="9" t="s">
        <v>587</v>
      </c>
      <c r="P123" s="9" t="s">
        <v>98</v>
      </c>
      <c r="Q123" s="9" t="s">
        <v>61</v>
      </c>
      <c r="R123" s="9" t="s">
        <v>64</v>
      </c>
      <c r="S123" s="9" t="s">
        <v>61</v>
      </c>
      <c r="T123" s="9" t="s">
        <v>152</v>
      </c>
      <c r="U123" s="9" t="s">
        <v>358</v>
      </c>
      <c r="V123" s="45" t="s">
        <v>66</v>
      </c>
      <c r="W123" s="46" t="s">
        <v>359</v>
      </c>
      <c r="X123" s="9">
        <v>832468896</v>
      </c>
      <c r="Y123" s="85">
        <v>102</v>
      </c>
      <c r="Z123" s="4"/>
      <c r="AA123" s="4"/>
      <c r="AB123" s="4"/>
      <c r="AC123" s="4"/>
      <c r="AD123" s="4"/>
      <c r="AE123" s="4"/>
    </row>
    <row r="124" spans="1:31" ht="71.25" customHeight="1">
      <c r="A124" s="44" t="s">
        <v>46</v>
      </c>
      <c r="B124" s="9" t="s">
        <v>351</v>
      </c>
      <c r="C124" s="9" t="s">
        <v>352</v>
      </c>
      <c r="D124" s="9" t="s">
        <v>697</v>
      </c>
      <c r="E124" s="9" t="s">
        <v>698</v>
      </c>
      <c r="F124" s="9" t="s">
        <v>110</v>
      </c>
      <c r="G124" s="9" t="s">
        <v>52</v>
      </c>
      <c r="H124" s="9" t="s">
        <v>699</v>
      </c>
      <c r="I124" s="9" t="s">
        <v>700</v>
      </c>
      <c r="J124" s="9" t="s">
        <v>202</v>
      </c>
      <c r="K124" s="9" t="s">
        <v>547</v>
      </c>
      <c r="L124" s="9" t="s">
        <v>72</v>
      </c>
      <c r="M124" s="9" t="s">
        <v>88</v>
      </c>
      <c r="N124" s="9">
        <v>5</v>
      </c>
      <c r="O124" s="9" t="s">
        <v>399</v>
      </c>
      <c r="P124" s="9" t="s">
        <v>90</v>
      </c>
      <c r="Q124" s="9" t="s">
        <v>61</v>
      </c>
      <c r="R124" s="9" t="s">
        <v>64</v>
      </c>
      <c r="S124" s="9" t="s">
        <v>61</v>
      </c>
      <c r="T124" s="9" t="s">
        <v>62</v>
      </c>
      <c r="U124" s="9" t="s">
        <v>701</v>
      </c>
      <c r="V124" s="45" t="s">
        <v>66</v>
      </c>
      <c r="W124" s="46" t="s">
        <v>359</v>
      </c>
      <c r="X124" s="9">
        <v>832469498</v>
      </c>
      <c r="Y124" s="85">
        <v>103</v>
      </c>
      <c r="Z124" s="4"/>
      <c r="AA124" s="4"/>
      <c r="AB124" s="4"/>
      <c r="AC124" s="4"/>
      <c r="AD124" s="4"/>
      <c r="AE124" s="4"/>
    </row>
    <row r="125" spans="1:31" ht="71.25" customHeight="1">
      <c r="A125" s="44" t="s">
        <v>309</v>
      </c>
      <c r="B125" s="9" t="s">
        <v>351</v>
      </c>
      <c r="C125" s="84" t="s">
        <v>367</v>
      </c>
      <c r="D125" s="84" t="s">
        <v>702</v>
      </c>
      <c r="E125" s="9" t="s">
        <v>703</v>
      </c>
      <c r="F125" s="84" t="s">
        <v>110</v>
      </c>
      <c r="G125" s="9" t="s">
        <v>52</v>
      </c>
      <c r="H125" s="9" t="s">
        <v>704</v>
      </c>
      <c r="I125" s="9" t="s">
        <v>705</v>
      </c>
      <c r="J125" s="9" t="s">
        <v>706</v>
      </c>
      <c r="K125" s="9" t="s">
        <v>214</v>
      </c>
      <c r="L125" s="9" t="s">
        <v>72</v>
      </c>
      <c r="M125" s="9" t="s">
        <v>88</v>
      </c>
      <c r="N125" s="9">
        <v>5</v>
      </c>
      <c r="O125" s="9" t="s">
        <v>707</v>
      </c>
      <c r="P125" s="9" t="s">
        <v>98</v>
      </c>
      <c r="Q125" s="9" t="s">
        <v>61</v>
      </c>
      <c r="R125" s="9" t="s">
        <v>64</v>
      </c>
      <c r="S125" s="9" t="s">
        <v>61</v>
      </c>
      <c r="T125" s="9" t="s">
        <v>62</v>
      </c>
      <c r="U125" s="9" t="s">
        <v>374</v>
      </c>
      <c r="V125" s="45" t="s">
        <v>66</v>
      </c>
      <c r="W125" s="46" t="s">
        <v>359</v>
      </c>
      <c r="X125" s="9">
        <v>832470938</v>
      </c>
      <c r="Y125" s="9">
        <v>115</v>
      </c>
      <c r="Z125" s="4"/>
      <c r="AA125" s="4"/>
      <c r="AB125" s="4"/>
      <c r="AC125" s="4"/>
      <c r="AD125" s="4"/>
      <c r="AE125" s="4"/>
    </row>
    <row r="126" spans="1:31" ht="71.25" customHeight="1">
      <c r="A126" s="44" t="s">
        <v>331</v>
      </c>
      <c r="B126" s="9" t="s">
        <v>351</v>
      </c>
      <c r="C126" s="84" t="s">
        <v>708</v>
      </c>
      <c r="D126" s="84" t="s">
        <v>709</v>
      </c>
      <c r="E126" s="9" t="s">
        <v>710</v>
      </c>
      <c r="F126" s="9" t="s">
        <v>120</v>
      </c>
      <c r="G126" s="9" t="s">
        <v>52</v>
      </c>
      <c r="H126" s="84" t="s">
        <v>711</v>
      </c>
      <c r="I126" s="84" t="s">
        <v>712</v>
      </c>
      <c r="J126" s="9" t="s">
        <v>706</v>
      </c>
      <c r="K126" s="9" t="s">
        <v>60</v>
      </c>
      <c r="L126" s="9" t="s">
        <v>72</v>
      </c>
      <c r="M126" s="9" t="s">
        <v>88</v>
      </c>
      <c r="N126" s="9">
        <v>5</v>
      </c>
      <c r="O126" s="9" t="s">
        <v>115</v>
      </c>
      <c r="P126" s="9" t="s">
        <v>90</v>
      </c>
      <c r="Q126" s="9" t="s">
        <v>63</v>
      </c>
      <c r="R126" s="9" t="s">
        <v>62</v>
      </c>
      <c r="S126" s="9" t="s">
        <v>63</v>
      </c>
      <c r="T126" s="9" t="s">
        <v>152</v>
      </c>
      <c r="U126" s="9" t="s">
        <v>374</v>
      </c>
      <c r="V126" s="45" t="s">
        <v>66</v>
      </c>
      <c r="W126" s="46" t="s">
        <v>359</v>
      </c>
      <c r="X126" s="9" t="s">
        <v>60</v>
      </c>
      <c r="Y126" s="9">
        <v>116</v>
      </c>
      <c r="Z126" s="4"/>
      <c r="AA126" s="4"/>
      <c r="AB126" s="4"/>
      <c r="AC126" s="4"/>
      <c r="AD126" s="4"/>
      <c r="AE126" s="4"/>
    </row>
    <row r="127" spans="1:31" ht="71.25" customHeight="1">
      <c r="A127" s="44" t="s">
        <v>309</v>
      </c>
      <c r="B127" s="9" t="s">
        <v>351</v>
      </c>
      <c r="C127" s="84" t="s">
        <v>675</v>
      </c>
      <c r="D127" s="84" t="s">
        <v>713</v>
      </c>
      <c r="E127" s="9" t="s">
        <v>714</v>
      </c>
      <c r="F127" s="9" t="s">
        <v>110</v>
      </c>
      <c r="G127" s="9" t="s">
        <v>52</v>
      </c>
      <c r="H127" s="84" t="s">
        <v>715</v>
      </c>
      <c r="I127" s="84" t="s">
        <v>716</v>
      </c>
      <c r="J127" s="9" t="s">
        <v>86</v>
      </c>
      <c r="K127" s="9" t="s">
        <v>60</v>
      </c>
      <c r="L127" s="9" t="s">
        <v>72</v>
      </c>
      <c r="M127" s="9" t="s">
        <v>88</v>
      </c>
      <c r="N127" s="9">
        <v>5</v>
      </c>
      <c r="O127" s="9" t="s">
        <v>717</v>
      </c>
      <c r="P127" s="9" t="s">
        <v>90</v>
      </c>
      <c r="Q127" s="9" t="s">
        <v>63</v>
      </c>
      <c r="R127" s="9" t="s">
        <v>62</v>
      </c>
      <c r="S127" s="9" t="s">
        <v>63</v>
      </c>
      <c r="T127" s="9" t="s">
        <v>152</v>
      </c>
      <c r="U127" s="9" t="s">
        <v>374</v>
      </c>
      <c r="V127" s="45" t="s">
        <v>66</v>
      </c>
      <c r="W127" s="46" t="s">
        <v>359</v>
      </c>
      <c r="X127" s="9" t="s">
        <v>60</v>
      </c>
      <c r="Y127" s="64">
        <v>117</v>
      </c>
      <c r="Z127" s="4"/>
      <c r="AA127" s="4"/>
      <c r="AB127" s="4"/>
      <c r="AC127" s="4"/>
      <c r="AD127" s="4"/>
      <c r="AE127" s="4"/>
    </row>
    <row r="128" spans="1:31" ht="71.25" customHeight="1">
      <c r="A128" s="44" t="s">
        <v>46</v>
      </c>
      <c r="B128" s="9" t="s">
        <v>351</v>
      </c>
      <c r="C128" s="9" t="s">
        <v>360</v>
      </c>
      <c r="D128" s="9" t="s">
        <v>718</v>
      </c>
      <c r="E128" s="9" t="s">
        <v>719</v>
      </c>
      <c r="F128" s="9" t="s">
        <v>591</v>
      </c>
      <c r="G128" s="9" t="s">
        <v>52</v>
      </c>
      <c r="H128" s="9" t="s">
        <v>720</v>
      </c>
      <c r="I128" s="9" t="s">
        <v>721</v>
      </c>
      <c r="J128" s="9" t="s">
        <v>418</v>
      </c>
      <c r="K128" s="9" t="s">
        <v>722</v>
      </c>
      <c r="L128" s="9" t="s">
        <v>72</v>
      </c>
      <c r="M128" s="9" t="s">
        <v>88</v>
      </c>
      <c r="N128" s="9">
        <v>3</v>
      </c>
      <c r="O128" s="9" t="s">
        <v>151</v>
      </c>
      <c r="P128" s="9" t="s">
        <v>75</v>
      </c>
      <c r="Q128" s="9" t="s">
        <v>255</v>
      </c>
      <c r="R128" s="9" t="s">
        <v>152</v>
      </c>
      <c r="S128" s="9" t="s">
        <v>255</v>
      </c>
      <c r="T128" s="9" t="s">
        <v>152</v>
      </c>
      <c r="U128" s="9" t="s">
        <v>439</v>
      </c>
      <c r="V128" s="45" t="s">
        <v>66</v>
      </c>
      <c r="W128" s="46" t="s">
        <v>359</v>
      </c>
      <c r="X128" s="9"/>
      <c r="Y128" s="85">
        <v>118</v>
      </c>
      <c r="Z128" s="4"/>
      <c r="AA128" s="4"/>
      <c r="AB128" s="4"/>
      <c r="AC128" s="4"/>
      <c r="AD128" s="4"/>
      <c r="AE128" s="4"/>
    </row>
    <row r="129" spans="1:31" ht="71.25" customHeight="1">
      <c r="A129" s="44" t="s">
        <v>46</v>
      </c>
      <c r="B129" s="9" t="s">
        <v>351</v>
      </c>
      <c r="C129" s="9" t="s">
        <v>360</v>
      </c>
      <c r="D129" s="9" t="s">
        <v>723</v>
      </c>
      <c r="E129" s="9" t="s">
        <v>723</v>
      </c>
      <c r="F129" s="9" t="s">
        <v>110</v>
      </c>
      <c r="G129" s="9" t="s">
        <v>52</v>
      </c>
      <c r="H129" s="9" t="s">
        <v>724</v>
      </c>
      <c r="I129" s="9" t="s">
        <v>725</v>
      </c>
      <c r="J129" s="9" t="s">
        <v>418</v>
      </c>
      <c r="K129" s="9" t="s">
        <v>419</v>
      </c>
      <c r="L129" s="9" t="s">
        <v>72</v>
      </c>
      <c r="M129" s="9" t="s">
        <v>88</v>
      </c>
      <c r="N129" s="9">
        <v>3</v>
      </c>
      <c r="O129" s="9" t="s">
        <v>726</v>
      </c>
      <c r="P129" s="9" t="s">
        <v>75</v>
      </c>
      <c r="Q129" s="9" t="s">
        <v>63</v>
      </c>
      <c r="R129" s="9" t="s">
        <v>152</v>
      </c>
      <c r="S129" s="9" t="s">
        <v>63</v>
      </c>
      <c r="T129" s="9" t="s">
        <v>152</v>
      </c>
      <c r="U129" s="9" t="s">
        <v>727</v>
      </c>
      <c r="V129" s="45" t="s">
        <v>66</v>
      </c>
      <c r="W129" s="46" t="s">
        <v>359</v>
      </c>
      <c r="X129" s="9"/>
      <c r="Y129" s="85">
        <v>119</v>
      </c>
      <c r="Z129" s="4"/>
      <c r="AA129" s="4"/>
      <c r="AB129" s="4"/>
      <c r="AC129" s="4"/>
      <c r="AD129" s="4"/>
      <c r="AE129" s="4"/>
    </row>
    <row r="130" spans="1:31" ht="71.25" customHeight="1">
      <c r="A130" s="44" t="s">
        <v>422</v>
      </c>
      <c r="B130" s="9" t="s">
        <v>351</v>
      </c>
      <c r="C130" s="9" t="s">
        <v>728</v>
      </c>
      <c r="D130" s="9" t="s">
        <v>729</v>
      </c>
      <c r="E130" s="9" t="s">
        <v>730</v>
      </c>
      <c r="F130" s="9" t="s">
        <v>110</v>
      </c>
      <c r="G130" s="9" t="s">
        <v>52</v>
      </c>
      <c r="H130" s="9" t="s">
        <v>731</v>
      </c>
      <c r="I130" s="9" t="s">
        <v>240</v>
      </c>
      <c r="J130" s="9" t="s">
        <v>60</v>
      </c>
      <c r="K130" s="9" t="s">
        <v>60</v>
      </c>
      <c r="L130" s="9" t="s">
        <v>72</v>
      </c>
      <c r="M130" s="9" t="s">
        <v>88</v>
      </c>
      <c r="N130" s="9">
        <v>5</v>
      </c>
      <c r="O130" s="9" t="s">
        <v>732</v>
      </c>
      <c r="P130" s="9" t="s">
        <v>90</v>
      </c>
      <c r="Q130" s="9" t="s">
        <v>61</v>
      </c>
      <c r="R130" s="9" t="s">
        <v>64</v>
      </c>
      <c r="S130" s="9" t="s">
        <v>61</v>
      </c>
      <c r="T130" s="9" t="s">
        <v>76</v>
      </c>
      <c r="U130" s="9" t="s">
        <v>482</v>
      </c>
      <c r="V130" s="45" t="s">
        <v>66</v>
      </c>
      <c r="W130" s="46" t="s">
        <v>359</v>
      </c>
      <c r="X130" s="9">
        <v>832471018</v>
      </c>
      <c r="Y130" s="80">
        <v>120</v>
      </c>
      <c r="Z130" s="4"/>
      <c r="AA130" s="4"/>
      <c r="AB130" s="4"/>
      <c r="AC130" s="4"/>
      <c r="AD130" s="4"/>
      <c r="AE130" s="4"/>
    </row>
    <row r="131" spans="1:31" ht="71.25" customHeight="1">
      <c r="A131" s="44" t="s">
        <v>46</v>
      </c>
      <c r="B131" s="9" t="s">
        <v>351</v>
      </c>
      <c r="C131" s="9" t="s">
        <v>451</v>
      </c>
      <c r="D131" s="9" t="s">
        <v>620</v>
      </c>
      <c r="E131" s="9" t="s">
        <v>733</v>
      </c>
      <c r="F131" s="9" t="s">
        <v>110</v>
      </c>
      <c r="G131" s="9" t="s">
        <v>52</v>
      </c>
      <c r="H131" s="9" t="s">
        <v>734</v>
      </c>
      <c r="I131" s="9" t="s">
        <v>735</v>
      </c>
      <c r="J131" s="9" t="s">
        <v>60</v>
      </c>
      <c r="K131" s="9" t="s">
        <v>60</v>
      </c>
      <c r="L131" s="9" t="s">
        <v>72</v>
      </c>
      <c r="M131" s="9" t="s">
        <v>88</v>
      </c>
      <c r="N131" s="9">
        <v>1</v>
      </c>
      <c r="O131" s="9" t="s">
        <v>151</v>
      </c>
      <c r="P131" s="9" t="s">
        <v>75</v>
      </c>
      <c r="Q131" s="9" t="s">
        <v>61</v>
      </c>
      <c r="R131" s="9" t="s">
        <v>152</v>
      </c>
      <c r="S131" s="9" t="s">
        <v>61</v>
      </c>
      <c r="T131" s="9" t="s">
        <v>152</v>
      </c>
      <c r="U131" s="9" t="s">
        <v>736</v>
      </c>
      <c r="V131" s="45" t="s">
        <v>66</v>
      </c>
      <c r="W131" s="46" t="s">
        <v>359</v>
      </c>
      <c r="X131" s="9"/>
      <c r="Y131" s="85">
        <v>121</v>
      </c>
      <c r="Z131" s="4"/>
      <c r="AA131" s="4"/>
      <c r="AB131" s="4"/>
      <c r="AC131" s="4"/>
      <c r="AD131" s="4"/>
      <c r="AE131" s="4"/>
    </row>
    <row r="132" spans="1:31" ht="71.25" customHeight="1">
      <c r="A132" s="44" t="s">
        <v>46</v>
      </c>
      <c r="B132" s="9" t="s">
        <v>351</v>
      </c>
      <c r="C132" s="9" t="s">
        <v>451</v>
      </c>
      <c r="D132" s="9" t="s">
        <v>737</v>
      </c>
      <c r="E132" s="9" t="s">
        <v>738</v>
      </c>
      <c r="F132" s="9" t="s">
        <v>110</v>
      </c>
      <c r="G132" s="9" t="s">
        <v>52</v>
      </c>
      <c r="H132" s="9" t="s">
        <v>739</v>
      </c>
      <c r="I132" s="9" t="s">
        <v>740</v>
      </c>
      <c r="J132" s="9" t="s">
        <v>60</v>
      </c>
      <c r="K132" s="9" t="s">
        <v>60</v>
      </c>
      <c r="L132" s="9" t="s">
        <v>72</v>
      </c>
      <c r="M132" s="9" t="s">
        <v>164</v>
      </c>
      <c r="N132" s="9">
        <v>3</v>
      </c>
      <c r="O132" s="9" t="s">
        <v>151</v>
      </c>
      <c r="P132" s="9" t="s">
        <v>75</v>
      </c>
      <c r="Q132" s="9" t="s">
        <v>63</v>
      </c>
      <c r="R132" s="9" t="s">
        <v>152</v>
      </c>
      <c r="S132" s="9" t="s">
        <v>63</v>
      </c>
      <c r="T132" s="9" t="s">
        <v>152</v>
      </c>
      <c r="U132" s="9" t="s">
        <v>741</v>
      </c>
      <c r="V132" s="45" t="s">
        <v>66</v>
      </c>
      <c r="W132" s="46" t="s">
        <v>359</v>
      </c>
      <c r="X132" s="9"/>
      <c r="Y132" s="9">
        <v>122</v>
      </c>
      <c r="Z132" s="4"/>
      <c r="AA132" s="4"/>
      <c r="AB132" s="4"/>
      <c r="AC132" s="4"/>
      <c r="AD132" s="4"/>
      <c r="AE132" s="4"/>
    </row>
    <row r="133" spans="1:31" ht="59.45" customHeight="1">
      <c r="A133" s="44" t="s">
        <v>46</v>
      </c>
      <c r="B133" s="9" t="s">
        <v>742</v>
      </c>
      <c r="C133" s="9" t="s">
        <v>451</v>
      </c>
      <c r="D133" s="9" t="s">
        <v>743</v>
      </c>
      <c r="E133" s="9" t="s">
        <v>744</v>
      </c>
      <c r="F133" s="9" t="s">
        <v>110</v>
      </c>
      <c r="G133" s="50" t="s">
        <v>52</v>
      </c>
      <c r="H133" s="9" t="s">
        <v>745</v>
      </c>
      <c r="I133" s="9" t="s">
        <v>746</v>
      </c>
      <c r="J133" s="9" t="s">
        <v>55</v>
      </c>
      <c r="K133" s="9" t="s">
        <v>176</v>
      </c>
      <c r="L133" s="9" t="s">
        <v>72</v>
      </c>
      <c r="M133" s="9" t="s">
        <v>73</v>
      </c>
      <c r="N133" s="9">
        <v>10</v>
      </c>
      <c r="O133" s="9" t="s">
        <v>60</v>
      </c>
      <c r="P133" s="9" t="s">
        <v>98</v>
      </c>
      <c r="Q133" s="9" t="s">
        <v>747</v>
      </c>
      <c r="R133" s="9" t="s">
        <v>64</v>
      </c>
      <c r="S133" s="9" t="s">
        <v>748</v>
      </c>
      <c r="T133" s="9" t="s">
        <v>64</v>
      </c>
      <c r="U133" s="9" t="s">
        <v>749</v>
      </c>
      <c r="V133" s="45" t="s">
        <v>317</v>
      </c>
      <c r="W133" s="46" t="s">
        <v>750</v>
      </c>
      <c r="X133" s="9"/>
      <c r="Y133" s="9"/>
    </row>
    <row r="134" spans="1:31" ht="51" customHeight="1">
      <c r="A134" s="44" t="s">
        <v>46</v>
      </c>
      <c r="B134" s="9" t="s">
        <v>742</v>
      </c>
      <c r="C134" s="9" t="s">
        <v>451</v>
      </c>
      <c r="D134" s="9" t="s">
        <v>751</v>
      </c>
      <c r="E134" s="9" t="s">
        <v>744</v>
      </c>
      <c r="F134" s="9" t="s">
        <v>110</v>
      </c>
      <c r="G134" s="50" t="s">
        <v>52</v>
      </c>
      <c r="H134" s="9" t="s">
        <v>752</v>
      </c>
      <c r="I134" s="9" t="s">
        <v>753</v>
      </c>
      <c r="J134" s="9" t="s">
        <v>55</v>
      </c>
      <c r="K134" s="9" t="s">
        <v>176</v>
      </c>
      <c r="L134" s="9" t="s">
        <v>72</v>
      </c>
      <c r="M134" s="9" t="s">
        <v>73</v>
      </c>
      <c r="N134" s="9">
        <v>10</v>
      </c>
      <c r="O134" s="9" t="s">
        <v>60</v>
      </c>
      <c r="P134" s="9" t="s">
        <v>98</v>
      </c>
      <c r="Q134" s="9" t="s">
        <v>61</v>
      </c>
      <c r="R134" s="9" t="s">
        <v>62</v>
      </c>
      <c r="S134" s="9" t="s">
        <v>63</v>
      </c>
      <c r="T134" s="9" t="s">
        <v>76</v>
      </c>
      <c r="U134" s="9" t="s">
        <v>749</v>
      </c>
      <c r="V134" s="45" t="s">
        <v>754</v>
      </c>
      <c r="W134" s="46" t="s">
        <v>750</v>
      </c>
      <c r="X134" s="9"/>
      <c r="Y134" s="9"/>
    </row>
    <row r="135" spans="1:31" ht="48" customHeight="1">
      <c r="A135" s="44" t="s">
        <v>46</v>
      </c>
      <c r="B135" s="9" t="s">
        <v>742</v>
      </c>
      <c r="C135" s="9" t="s">
        <v>451</v>
      </c>
      <c r="D135" s="9" t="s">
        <v>755</v>
      </c>
      <c r="E135" s="9" t="s">
        <v>744</v>
      </c>
      <c r="F135" s="9" t="s">
        <v>110</v>
      </c>
      <c r="G135" s="50" t="s">
        <v>52</v>
      </c>
      <c r="H135" s="9" t="s">
        <v>756</v>
      </c>
      <c r="I135" s="9" t="s">
        <v>757</v>
      </c>
      <c r="J135" s="9" t="s">
        <v>55</v>
      </c>
      <c r="K135" s="9" t="s">
        <v>176</v>
      </c>
      <c r="L135" s="9" t="s">
        <v>72</v>
      </c>
      <c r="M135" s="15" t="s">
        <v>114</v>
      </c>
      <c r="N135" s="17">
        <v>10</v>
      </c>
      <c r="O135" s="9" t="s">
        <v>60</v>
      </c>
      <c r="P135" s="9" t="s">
        <v>98</v>
      </c>
      <c r="Q135" s="16" t="s">
        <v>61</v>
      </c>
      <c r="R135" s="9" t="s">
        <v>64</v>
      </c>
      <c r="S135" s="65" t="s">
        <v>63</v>
      </c>
      <c r="T135" s="65" t="s">
        <v>64</v>
      </c>
      <c r="U135" s="9" t="s">
        <v>758</v>
      </c>
      <c r="V135" s="45" t="s">
        <v>317</v>
      </c>
      <c r="W135" s="46" t="s">
        <v>750</v>
      </c>
      <c r="X135" s="9"/>
      <c r="Y135" s="9"/>
    </row>
    <row r="136" spans="1:31" ht="63.75" customHeight="1">
      <c r="A136" s="44" t="s">
        <v>46</v>
      </c>
      <c r="B136" s="9" t="s">
        <v>742</v>
      </c>
      <c r="C136" s="9" t="s">
        <v>451</v>
      </c>
      <c r="D136" s="9" t="s">
        <v>759</v>
      </c>
      <c r="E136" s="9" t="s">
        <v>760</v>
      </c>
      <c r="F136" s="9" t="s">
        <v>110</v>
      </c>
      <c r="G136" s="50" t="s">
        <v>52</v>
      </c>
      <c r="H136" s="9" t="s">
        <v>761</v>
      </c>
      <c r="I136" s="9" t="s">
        <v>762</v>
      </c>
      <c r="J136" s="9" t="s">
        <v>55</v>
      </c>
      <c r="K136" s="9" t="s">
        <v>176</v>
      </c>
      <c r="L136" s="9" t="s">
        <v>72</v>
      </c>
      <c r="M136" s="15" t="s">
        <v>73</v>
      </c>
      <c r="N136" s="17">
        <v>10</v>
      </c>
      <c r="O136" s="9" t="s">
        <v>60</v>
      </c>
      <c r="P136" s="9" t="s">
        <v>98</v>
      </c>
      <c r="Q136" s="16" t="s">
        <v>61</v>
      </c>
      <c r="R136" s="16" t="s">
        <v>763</v>
      </c>
      <c r="S136" s="16" t="s">
        <v>63</v>
      </c>
      <c r="T136" s="9" t="s">
        <v>76</v>
      </c>
      <c r="U136" s="9" t="s">
        <v>758</v>
      </c>
      <c r="V136" s="45" t="s">
        <v>754</v>
      </c>
      <c r="W136" s="46" t="s">
        <v>750</v>
      </c>
      <c r="X136" s="9"/>
      <c r="Y136" s="9"/>
    </row>
    <row r="137" spans="1:31" ht="63.75" customHeight="1">
      <c r="A137" s="44" t="s">
        <v>46</v>
      </c>
      <c r="B137" s="9" t="s">
        <v>742</v>
      </c>
      <c r="C137" s="9" t="s">
        <v>764</v>
      </c>
      <c r="D137" s="9" t="s">
        <v>765</v>
      </c>
      <c r="E137" s="9" t="s">
        <v>766</v>
      </c>
      <c r="F137" s="9" t="s">
        <v>110</v>
      </c>
      <c r="G137" s="9" t="s">
        <v>52</v>
      </c>
      <c r="H137" s="9" t="s">
        <v>767</v>
      </c>
      <c r="I137" s="9" t="s">
        <v>104</v>
      </c>
      <c r="J137" s="9" t="s">
        <v>55</v>
      </c>
      <c r="K137" s="9" t="s">
        <v>113</v>
      </c>
      <c r="L137" s="9" t="s">
        <v>72</v>
      </c>
      <c r="M137" s="9" t="s">
        <v>138</v>
      </c>
      <c r="N137" s="9">
        <v>5</v>
      </c>
      <c r="O137" s="9" t="s">
        <v>191</v>
      </c>
      <c r="P137" s="9" t="s">
        <v>90</v>
      </c>
      <c r="Q137" s="9" t="s">
        <v>61</v>
      </c>
      <c r="R137" s="9" t="s">
        <v>64</v>
      </c>
      <c r="S137" s="9" t="s">
        <v>61</v>
      </c>
      <c r="T137" s="9" t="s">
        <v>76</v>
      </c>
      <c r="U137" s="9" t="s">
        <v>768</v>
      </c>
      <c r="V137" s="45" t="s">
        <v>66</v>
      </c>
      <c r="W137" s="46" t="s">
        <v>750</v>
      </c>
      <c r="X137" s="9"/>
      <c r="Y137" s="9"/>
    </row>
    <row r="138" spans="1:31" ht="94.5" customHeight="1">
      <c r="A138" s="44" t="s">
        <v>46</v>
      </c>
      <c r="B138" s="9" t="s">
        <v>742</v>
      </c>
      <c r="C138" s="9" t="s">
        <v>769</v>
      </c>
      <c r="D138" s="9" t="s">
        <v>770</v>
      </c>
      <c r="E138" s="9" t="s">
        <v>771</v>
      </c>
      <c r="F138" s="9" t="s">
        <v>772</v>
      </c>
      <c r="G138" s="9" t="s">
        <v>52</v>
      </c>
      <c r="H138" s="9" t="s">
        <v>773</v>
      </c>
      <c r="I138" s="9" t="s">
        <v>774</v>
      </c>
      <c r="J138" s="9" t="s">
        <v>55</v>
      </c>
      <c r="K138" s="9" t="s">
        <v>775</v>
      </c>
      <c r="L138" s="9" t="s">
        <v>57</v>
      </c>
      <c r="M138" s="9" t="s">
        <v>88</v>
      </c>
      <c r="N138" s="9">
        <v>10</v>
      </c>
      <c r="O138" s="9" t="s">
        <v>776</v>
      </c>
      <c r="P138" s="9" t="s">
        <v>75</v>
      </c>
      <c r="Q138" s="9" t="s">
        <v>61</v>
      </c>
      <c r="R138" s="9" t="s">
        <v>64</v>
      </c>
      <c r="S138" s="9" t="s">
        <v>61</v>
      </c>
      <c r="T138" s="9" t="s">
        <v>62</v>
      </c>
      <c r="U138" s="9" t="s">
        <v>768</v>
      </c>
      <c r="V138" s="45" t="s">
        <v>66</v>
      </c>
      <c r="W138" s="46" t="s">
        <v>750</v>
      </c>
      <c r="X138" s="9"/>
      <c r="Y138" s="9"/>
    </row>
    <row r="139" spans="1:31" ht="94.5" customHeight="1">
      <c r="A139" s="44" t="s">
        <v>46</v>
      </c>
      <c r="B139" s="9" t="s">
        <v>742</v>
      </c>
      <c r="C139" s="9" t="s">
        <v>777</v>
      </c>
      <c r="D139" s="9" t="s">
        <v>770</v>
      </c>
      <c r="E139" s="9" t="s">
        <v>778</v>
      </c>
      <c r="F139" s="9" t="s">
        <v>772</v>
      </c>
      <c r="G139" s="9" t="s">
        <v>52</v>
      </c>
      <c r="H139" s="9" t="s">
        <v>779</v>
      </c>
      <c r="I139" s="9" t="s">
        <v>774</v>
      </c>
      <c r="J139" s="9" t="s">
        <v>55</v>
      </c>
      <c r="K139" s="9" t="s">
        <v>775</v>
      </c>
      <c r="L139" s="9" t="s">
        <v>57</v>
      </c>
      <c r="M139" s="9" t="s">
        <v>88</v>
      </c>
      <c r="N139" s="9">
        <v>10</v>
      </c>
      <c r="O139" s="9" t="s">
        <v>776</v>
      </c>
      <c r="P139" s="9" t="s">
        <v>75</v>
      </c>
      <c r="Q139" s="9" t="s">
        <v>61</v>
      </c>
      <c r="R139" s="9" t="s">
        <v>64</v>
      </c>
      <c r="S139" s="9" t="s">
        <v>61</v>
      </c>
      <c r="T139" s="9" t="s">
        <v>62</v>
      </c>
      <c r="U139" s="9" t="s">
        <v>768</v>
      </c>
      <c r="V139" s="45" t="s">
        <v>66</v>
      </c>
      <c r="W139" s="46" t="s">
        <v>750</v>
      </c>
      <c r="X139" s="9"/>
      <c r="Y139" s="9"/>
    </row>
    <row r="140" spans="1:31" ht="94.5" customHeight="1">
      <c r="A140" s="44" t="s">
        <v>256</v>
      </c>
      <c r="B140" s="9" t="s">
        <v>742</v>
      </c>
      <c r="C140" s="9" t="s">
        <v>780</v>
      </c>
      <c r="D140" s="9" t="s">
        <v>770</v>
      </c>
      <c r="E140" s="9" t="s">
        <v>781</v>
      </c>
      <c r="F140" s="9" t="s">
        <v>772</v>
      </c>
      <c r="G140" s="9" t="s">
        <v>52</v>
      </c>
      <c r="H140" s="9" t="s">
        <v>782</v>
      </c>
      <c r="I140" s="9" t="s">
        <v>783</v>
      </c>
      <c r="J140" s="9" t="s">
        <v>55</v>
      </c>
      <c r="K140" s="9" t="s">
        <v>775</v>
      </c>
      <c r="L140" s="9" t="s">
        <v>57</v>
      </c>
      <c r="M140" s="9" t="s">
        <v>88</v>
      </c>
      <c r="N140" s="9">
        <v>10</v>
      </c>
      <c r="O140" s="9" t="s">
        <v>776</v>
      </c>
      <c r="P140" s="9" t="s">
        <v>75</v>
      </c>
      <c r="Q140" s="9" t="s">
        <v>61</v>
      </c>
      <c r="R140" s="9" t="s">
        <v>64</v>
      </c>
      <c r="S140" s="9" t="s">
        <v>61</v>
      </c>
      <c r="T140" s="9" t="s">
        <v>62</v>
      </c>
      <c r="U140" s="9" t="s">
        <v>768</v>
      </c>
      <c r="V140" s="45" t="s">
        <v>66</v>
      </c>
      <c r="W140" s="46" t="s">
        <v>750</v>
      </c>
      <c r="X140" s="9"/>
      <c r="Y140" s="9"/>
    </row>
    <row r="141" spans="1:31" ht="94.5" customHeight="1">
      <c r="A141" s="44" t="s">
        <v>256</v>
      </c>
      <c r="B141" s="9" t="s">
        <v>742</v>
      </c>
      <c r="C141" s="9" t="s">
        <v>784</v>
      </c>
      <c r="D141" s="9" t="s">
        <v>770</v>
      </c>
      <c r="E141" s="9" t="s">
        <v>785</v>
      </c>
      <c r="F141" s="9" t="s">
        <v>772</v>
      </c>
      <c r="G141" s="9" t="s">
        <v>52</v>
      </c>
      <c r="H141" s="9" t="s">
        <v>786</v>
      </c>
      <c r="I141" s="9" t="s">
        <v>774</v>
      </c>
      <c r="J141" s="9" t="s">
        <v>55</v>
      </c>
      <c r="K141" s="9" t="s">
        <v>787</v>
      </c>
      <c r="L141" s="9" t="s">
        <v>57</v>
      </c>
      <c r="M141" s="9" t="s">
        <v>164</v>
      </c>
      <c r="N141" s="9">
        <v>10</v>
      </c>
      <c r="O141" s="9" t="s">
        <v>776</v>
      </c>
      <c r="P141" s="9" t="s">
        <v>75</v>
      </c>
      <c r="Q141" s="9" t="s">
        <v>61</v>
      </c>
      <c r="R141" s="9" t="s">
        <v>64</v>
      </c>
      <c r="S141" s="9" t="s">
        <v>61</v>
      </c>
      <c r="T141" s="9" t="s">
        <v>62</v>
      </c>
      <c r="U141" s="9" t="s">
        <v>768</v>
      </c>
      <c r="V141" s="45" t="s">
        <v>66</v>
      </c>
      <c r="W141" s="46" t="s">
        <v>750</v>
      </c>
      <c r="X141" s="9"/>
      <c r="Y141" s="9"/>
    </row>
    <row r="142" spans="1:31" ht="52.15" customHeight="1">
      <c r="A142" s="44" t="s">
        <v>46</v>
      </c>
      <c r="B142" s="9" t="s">
        <v>788</v>
      </c>
      <c r="C142" s="9" t="s">
        <v>360</v>
      </c>
      <c r="D142" s="9" t="s">
        <v>789</v>
      </c>
      <c r="E142" s="9" t="s">
        <v>790</v>
      </c>
      <c r="F142" s="9" t="s">
        <v>791</v>
      </c>
      <c r="G142" s="9" t="s">
        <v>135</v>
      </c>
      <c r="H142" s="9" t="s">
        <v>792</v>
      </c>
      <c r="I142" s="9" t="s">
        <v>793</v>
      </c>
      <c r="J142" s="9" t="s">
        <v>60</v>
      </c>
      <c r="K142" s="9" t="s">
        <v>794</v>
      </c>
      <c r="L142" s="9" t="s">
        <v>72</v>
      </c>
      <c r="M142" s="9" t="s">
        <v>138</v>
      </c>
      <c r="N142" s="9">
        <v>5</v>
      </c>
      <c r="O142" s="9" t="s">
        <v>197</v>
      </c>
      <c r="P142" s="9" t="s">
        <v>60</v>
      </c>
      <c r="Q142" s="9" t="s">
        <v>61</v>
      </c>
      <c r="R142" s="9" t="s">
        <v>76</v>
      </c>
      <c r="S142" s="9" t="s">
        <v>61</v>
      </c>
      <c r="T142" s="9" t="s">
        <v>76</v>
      </c>
      <c r="U142" s="9" t="s">
        <v>795</v>
      </c>
      <c r="V142" s="45" t="s">
        <v>796</v>
      </c>
      <c r="W142" s="46" t="s">
        <v>797</v>
      </c>
      <c r="X142" s="9"/>
      <c r="Y142" s="9"/>
    </row>
    <row r="143" spans="1:31" ht="75" customHeight="1">
      <c r="A143" s="44" t="s">
        <v>256</v>
      </c>
      <c r="B143" s="9" t="s">
        <v>788</v>
      </c>
      <c r="C143" s="9" t="s">
        <v>798</v>
      </c>
      <c r="D143" s="9" t="s">
        <v>799</v>
      </c>
      <c r="E143" s="9" t="s">
        <v>800</v>
      </c>
      <c r="F143" s="9" t="s">
        <v>791</v>
      </c>
      <c r="G143" s="9" t="s">
        <v>135</v>
      </c>
      <c r="H143" s="9" t="s">
        <v>801</v>
      </c>
      <c r="I143" s="9" t="s">
        <v>793</v>
      </c>
      <c r="J143" s="9" t="s">
        <v>60</v>
      </c>
      <c r="K143" s="9" t="s">
        <v>794</v>
      </c>
      <c r="L143" s="9" t="s">
        <v>72</v>
      </c>
      <c r="M143" s="9" t="s">
        <v>88</v>
      </c>
      <c r="N143" s="9">
        <v>3</v>
      </c>
      <c r="O143" s="9" t="s">
        <v>60</v>
      </c>
      <c r="P143" s="9" t="s">
        <v>60</v>
      </c>
      <c r="Q143" s="9" t="s">
        <v>63</v>
      </c>
      <c r="R143" s="9" t="s">
        <v>152</v>
      </c>
      <c r="S143" s="9" t="s">
        <v>63</v>
      </c>
      <c r="T143" s="9" t="s">
        <v>152</v>
      </c>
      <c r="U143" s="9" t="s">
        <v>795</v>
      </c>
      <c r="V143" s="45" t="s">
        <v>802</v>
      </c>
      <c r="W143" s="66" t="s">
        <v>797</v>
      </c>
      <c r="X143" s="64"/>
      <c r="Y143" s="64"/>
    </row>
    <row r="144" spans="1:31" ht="55.5" customHeight="1">
      <c r="A144" s="44" t="s">
        <v>46</v>
      </c>
      <c r="B144" s="9" t="s">
        <v>803</v>
      </c>
      <c r="C144" s="9" t="s">
        <v>360</v>
      </c>
      <c r="D144" s="9" t="s">
        <v>804</v>
      </c>
      <c r="E144" s="9" t="s">
        <v>805</v>
      </c>
      <c r="F144" s="9" t="s">
        <v>791</v>
      </c>
      <c r="G144" s="9" t="s">
        <v>135</v>
      </c>
      <c r="H144" s="9" t="s">
        <v>806</v>
      </c>
      <c r="I144" s="9" t="s">
        <v>807</v>
      </c>
      <c r="J144" s="9" t="s">
        <v>60</v>
      </c>
      <c r="K144" s="9" t="s">
        <v>794</v>
      </c>
      <c r="L144" s="9" t="s">
        <v>72</v>
      </c>
      <c r="M144" s="9" t="s">
        <v>164</v>
      </c>
      <c r="N144" s="9">
        <v>3</v>
      </c>
      <c r="O144" s="9" t="s">
        <v>60</v>
      </c>
      <c r="P144" s="9" t="s">
        <v>60</v>
      </c>
      <c r="Q144" s="9" t="s">
        <v>61</v>
      </c>
      <c r="R144" s="9" t="s">
        <v>76</v>
      </c>
      <c r="S144" s="9" t="s">
        <v>61</v>
      </c>
      <c r="T144" s="9" t="s">
        <v>76</v>
      </c>
      <c r="U144" s="9" t="s">
        <v>795</v>
      </c>
      <c r="V144" s="45" t="s">
        <v>754</v>
      </c>
      <c r="W144" s="46" t="s">
        <v>797</v>
      </c>
      <c r="X144" s="9"/>
      <c r="Y144" s="9"/>
    </row>
    <row r="145" spans="1:25" ht="39">
      <c r="A145" s="44" t="s">
        <v>256</v>
      </c>
      <c r="B145" s="9" t="s">
        <v>803</v>
      </c>
      <c r="C145" s="9" t="s">
        <v>808</v>
      </c>
      <c r="D145" s="9" t="s">
        <v>809</v>
      </c>
      <c r="E145" s="9" t="s">
        <v>810</v>
      </c>
      <c r="F145" s="9" t="s">
        <v>791</v>
      </c>
      <c r="G145" s="9" t="s">
        <v>135</v>
      </c>
      <c r="H145" s="9" t="s">
        <v>811</v>
      </c>
      <c r="I145" s="9" t="s">
        <v>807</v>
      </c>
      <c r="J145" s="9" t="s">
        <v>60</v>
      </c>
      <c r="K145" s="9" t="s">
        <v>794</v>
      </c>
      <c r="L145" s="9" t="s">
        <v>72</v>
      </c>
      <c r="M145" s="9" t="s">
        <v>164</v>
      </c>
      <c r="N145" s="9">
        <v>3</v>
      </c>
      <c r="O145" s="9" t="s">
        <v>60</v>
      </c>
      <c r="P145" s="9" t="s">
        <v>60</v>
      </c>
      <c r="Q145" s="9" t="s">
        <v>63</v>
      </c>
      <c r="R145" s="9" t="s">
        <v>152</v>
      </c>
      <c r="S145" s="9" t="s">
        <v>63</v>
      </c>
      <c r="T145" s="9" t="s">
        <v>152</v>
      </c>
      <c r="U145" s="9" t="s">
        <v>795</v>
      </c>
      <c r="V145" s="45" t="s">
        <v>754</v>
      </c>
      <c r="W145" s="46" t="s">
        <v>797</v>
      </c>
      <c r="X145" s="9"/>
      <c r="Y145" s="9"/>
    </row>
    <row r="146" spans="1:25" ht="65.25" customHeight="1">
      <c r="A146" s="44" t="s">
        <v>256</v>
      </c>
      <c r="B146" s="9" t="s">
        <v>803</v>
      </c>
      <c r="C146" s="9" t="s">
        <v>812</v>
      </c>
      <c r="D146" s="9" t="s">
        <v>813</v>
      </c>
      <c r="E146" s="9" t="s">
        <v>814</v>
      </c>
      <c r="F146" s="9" t="s">
        <v>791</v>
      </c>
      <c r="G146" s="9" t="s">
        <v>135</v>
      </c>
      <c r="H146" s="9" t="s">
        <v>815</v>
      </c>
      <c r="I146" s="9" t="s">
        <v>807</v>
      </c>
      <c r="J146" s="9" t="s">
        <v>60</v>
      </c>
      <c r="K146" s="9" t="s">
        <v>794</v>
      </c>
      <c r="L146" s="9" t="s">
        <v>72</v>
      </c>
      <c r="M146" s="9" t="s">
        <v>88</v>
      </c>
      <c r="N146" s="9">
        <v>5</v>
      </c>
      <c r="O146" s="9" t="s">
        <v>60</v>
      </c>
      <c r="P146" s="9" t="s">
        <v>60</v>
      </c>
      <c r="Q146" s="9" t="s">
        <v>255</v>
      </c>
      <c r="R146" s="9" t="s">
        <v>76</v>
      </c>
      <c r="S146" s="9" t="s">
        <v>255</v>
      </c>
      <c r="T146" s="9" t="s">
        <v>152</v>
      </c>
      <c r="U146" s="9" t="s">
        <v>795</v>
      </c>
      <c r="V146" s="45" t="s">
        <v>66</v>
      </c>
      <c r="W146" s="46" t="s">
        <v>797</v>
      </c>
      <c r="X146" s="9"/>
      <c r="Y146" s="9"/>
    </row>
    <row r="147" spans="1:25" ht="65.25" customHeight="1">
      <c r="A147" s="44" t="s">
        <v>339</v>
      </c>
      <c r="B147" s="9" t="s">
        <v>803</v>
      </c>
      <c r="C147" s="9" t="s">
        <v>816</v>
      </c>
      <c r="D147" s="9" t="s">
        <v>817</v>
      </c>
      <c r="E147" s="9" t="s">
        <v>818</v>
      </c>
      <c r="F147" s="9" t="s">
        <v>791</v>
      </c>
      <c r="G147" s="9" t="s">
        <v>135</v>
      </c>
      <c r="H147" s="9" t="s">
        <v>819</v>
      </c>
      <c r="I147" s="9" t="s">
        <v>793</v>
      </c>
      <c r="J147" s="9" t="s">
        <v>60</v>
      </c>
      <c r="K147" s="9" t="s">
        <v>794</v>
      </c>
      <c r="L147" s="9" t="s">
        <v>72</v>
      </c>
      <c r="M147" s="9" t="s">
        <v>88</v>
      </c>
      <c r="N147" s="9">
        <v>3</v>
      </c>
      <c r="O147" s="9" t="s">
        <v>60</v>
      </c>
      <c r="P147" s="9" t="s">
        <v>60</v>
      </c>
      <c r="Q147" s="9" t="s">
        <v>61</v>
      </c>
      <c r="R147" s="9" t="s">
        <v>62</v>
      </c>
      <c r="S147" s="9" t="s">
        <v>61</v>
      </c>
      <c r="T147" s="9" t="s">
        <v>76</v>
      </c>
      <c r="U147" s="9" t="s">
        <v>795</v>
      </c>
      <c r="V147" s="45" t="s">
        <v>66</v>
      </c>
      <c r="W147" s="46" t="s">
        <v>797</v>
      </c>
      <c r="X147" s="9"/>
      <c r="Y147" s="9"/>
    </row>
    <row r="148" spans="1:25" ht="65.25" customHeight="1">
      <c r="A148" s="44" t="s">
        <v>46</v>
      </c>
      <c r="B148" s="9" t="s">
        <v>803</v>
      </c>
      <c r="C148" s="9" t="s">
        <v>451</v>
      </c>
      <c r="D148" s="9" t="s">
        <v>820</v>
      </c>
      <c r="E148" s="9" t="s">
        <v>821</v>
      </c>
      <c r="F148" s="9" t="s">
        <v>791</v>
      </c>
      <c r="G148" s="9" t="s">
        <v>135</v>
      </c>
      <c r="H148" s="9" t="s">
        <v>822</v>
      </c>
      <c r="I148" s="9" t="s">
        <v>793</v>
      </c>
      <c r="J148" s="9" t="s">
        <v>60</v>
      </c>
      <c r="K148" s="9" t="s">
        <v>794</v>
      </c>
      <c r="L148" s="9" t="s">
        <v>57</v>
      </c>
      <c r="M148" s="9" t="s">
        <v>88</v>
      </c>
      <c r="N148" s="9">
        <v>3</v>
      </c>
      <c r="O148" s="9" t="s">
        <v>60</v>
      </c>
      <c r="P148" s="9" t="s">
        <v>60</v>
      </c>
      <c r="Q148" s="9" t="s">
        <v>61</v>
      </c>
      <c r="R148" s="9" t="s">
        <v>62</v>
      </c>
      <c r="S148" s="9" t="s">
        <v>61</v>
      </c>
      <c r="T148" s="9" t="s">
        <v>76</v>
      </c>
      <c r="U148" s="9" t="s">
        <v>823</v>
      </c>
      <c r="V148" s="45" t="s">
        <v>66</v>
      </c>
      <c r="W148" s="46" t="s">
        <v>797</v>
      </c>
      <c r="X148" s="9"/>
      <c r="Y148" s="9"/>
    </row>
    <row r="149" spans="1:25" ht="65.25" customHeight="1" thickBot="1">
      <c r="A149" s="70" t="s">
        <v>256</v>
      </c>
      <c r="B149" s="71" t="s">
        <v>803</v>
      </c>
      <c r="C149" s="71" t="s">
        <v>824</v>
      </c>
      <c r="D149" s="71" t="s">
        <v>825</v>
      </c>
      <c r="E149" s="71" t="s">
        <v>826</v>
      </c>
      <c r="F149" s="71" t="s">
        <v>791</v>
      </c>
      <c r="G149" s="71" t="s">
        <v>135</v>
      </c>
      <c r="H149" s="71" t="s">
        <v>827</v>
      </c>
      <c r="I149" s="71" t="s">
        <v>793</v>
      </c>
      <c r="J149" s="71" t="s">
        <v>60</v>
      </c>
      <c r="K149" s="71" t="s">
        <v>794</v>
      </c>
      <c r="L149" s="71" t="s">
        <v>72</v>
      </c>
      <c r="M149" s="71" t="s">
        <v>164</v>
      </c>
      <c r="N149" s="71">
        <v>5</v>
      </c>
      <c r="O149" s="71" t="s">
        <v>60</v>
      </c>
      <c r="P149" s="71" t="s">
        <v>60</v>
      </c>
      <c r="Q149" s="71" t="s">
        <v>255</v>
      </c>
      <c r="R149" s="71" t="s">
        <v>76</v>
      </c>
      <c r="S149" s="71" t="s">
        <v>255</v>
      </c>
      <c r="T149" s="71" t="s">
        <v>152</v>
      </c>
      <c r="U149" s="71" t="s">
        <v>828</v>
      </c>
      <c r="V149" s="72" t="s">
        <v>66</v>
      </c>
      <c r="W149" s="46" t="s">
        <v>797</v>
      </c>
      <c r="X149" s="9"/>
      <c r="Y149" s="9"/>
    </row>
  </sheetData>
  <dataValidations xWindow="1365" yWindow="481" count="8">
    <dataValidation allowBlank="1" showInputMessage="1" showErrorMessage="1" promptTitle="Input Guidance" prompt="Enter Requiring Office Name &amp; Code if available." sqref="C1:C8 C119:C124 C133:C1048576 C128:C130 C59:C117 C39:C44 C46:C55 C57" xr:uid="{606573E6-5722-4333-BE11-C836AD423412}"/>
    <dataValidation allowBlank="1" showInputMessage="1" showErrorMessage="1" promptTitle="Input Guidance" prompt="If FSS, include Schedule (e.g., GSA MAS); if a DO/TO, include ID/IQ contract (e.g., ENCORE III, SETI); if Call Order, include which BPA &amp; contract vehicle e.g., ENCORE III, SETI, GSM-O II, NIH C3PO or GWAC" sqref="H75:H76 K1:K1048576" xr:uid="{5A7FD34C-BD89-4C5B-8D13-1B6F89721D79}"/>
    <dataValidation allowBlank="1" showInputMessage="1" showErrorMessage="1" promptTitle="Input Guidance" prompt="For New Requirements enter &quot;TBD&quot;" sqref="H58 H142 I1:I8 H50:I50 I35 H54:I54 H67:H68 H63 H133 I125 I109:I122 I90:I107 I55:I88 I39:I49 I51:I53 I128:I130 H135:H136 I133:I141 I143:I1048576" xr:uid="{BE0C4076-3798-495D-B897-3F373FBBCF50}"/>
    <dataValidation type="textLength" allowBlank="1" showInputMessage="1" showErrorMessage="1" sqref="D102:E102 D1:E8 D101 D128:E130 D104:E122 E45 D39:D45 E39:E43 D46:E100 D133:E1048576" xr:uid="{C451C45C-1D97-46FE-8BD5-B65B10100A42}">
      <formula1>1</formula1>
      <formula2>250</formula2>
    </dataValidation>
    <dataValidation allowBlank="1" showInputMessage="1" showErrorMessage="1" promptTitle="Input Requirement" prompt="Please add Anticipated Place of Performance at the time of award or enter &quot;TBD&quot; if unknown at this time.   " sqref="P146:P149 O1:O8 O121:O122 O104:O119 O39:O102 O125:O130 O133:O136 O138:O1048576" xr:uid="{FAB6AAEA-6923-4A17-9222-33953BF35A0C}"/>
    <dataValidation allowBlank="1" showInputMessage="1" showErrorMessage="1" promptTitle="Input Limitation &amp; Guidance" prompt="Utilize Acronyms listed on next sheet tabbed &quot;Acronyms&quot;.  Please avoid naming any Intelligence Community - instead just enter &quot;Government.&quot;  Limit cell input data to 150 characters.  " sqref="E103" xr:uid="{3E13852D-D6C0-4C59-8668-8BD5EF8BED21}"/>
    <dataValidation allowBlank="1" showInputMessage="1" showErrorMessage="1" promptTitle="Input Limitation &amp; Guidance" prompt="Utilize Acronyms listed on next sheet tabbed &quot;Acronyms&quot;.  Please avoid naming any Intelligence Community - instead just enter &quot;Government.&quot;  Limit cell input data to 120 characters.  " sqref="D103" xr:uid="{826FC648-70B4-45F2-A917-121C59E4C0D2}"/>
    <dataValidation allowBlank="1" showInputMessage="1" showErrorMessage="1" promptTitle="Input Requirement " prompt="Please add Anticipated Place of Performance at the time of award or enter &quot;TBD&quot; if unknown at this time.   " sqref="O103" xr:uid="{CDD93F28-49D9-408A-BA69-577B8C3B051E}"/>
  </dataValidation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xWindow="1365" yWindow="481" count="15">
        <x14:dataValidation type="list" allowBlank="1" showInputMessage="1" showErrorMessage="1" xr:uid="{6D841708-818E-44C9-AECF-11C177464400}">
          <x14:formula1>
            <xm:f>'Data Validation'!$Q$1:$Q$6</xm:f>
          </x14:formula1>
          <xm:sqref>Q1:Q5 Q8 Q46 Q49 Q150:Q1048576</xm:sqref>
        </x14:dataValidation>
        <x14:dataValidation type="list" allowBlank="1" showInputMessage="1" showErrorMessage="1" xr:uid="{12C6D1A3-E189-4C57-B444-938E0ABB190A}">
          <x14:formula1>
            <xm:f>'Data Validation'!$S$1:$S$6</xm:f>
          </x14:formula1>
          <xm:sqref>S1:S5 S8 S46 S49 S150:S1048576</xm:sqref>
        </x14:dataValidation>
        <x14:dataValidation type="list" allowBlank="1" showInputMessage="1" showErrorMessage="1" xr:uid="{19B3CFFC-50A7-4E16-9C3F-2B91AEA1A26C}">
          <x14:formula1>
            <xm:f>'Data Validation'!$A$1:$A$11</xm:f>
          </x14:formula1>
          <xm:sqref>A1:A5 A8 A46 A49 A150:A1048576</xm:sqref>
        </x14:dataValidation>
        <x14:dataValidation type="list" allowBlank="1" showInputMessage="1" showErrorMessage="1" xr:uid="{91FA451C-BC8B-4C04-A5E5-AC4326F130A4}">
          <x14:formula1>
            <xm:f>'Data Validation'!$G$1:$G$3</xm:f>
          </x14:formula1>
          <xm:sqref>G1:G5 G8 G46 G49 G150:G1048576</xm:sqref>
        </x14:dataValidation>
        <x14:dataValidation type="list" allowBlank="1" showInputMessage="1" showErrorMessage="1" xr:uid="{60118773-F9C1-49AC-B26A-A085F5A599D6}">
          <x14:formula1>
            <xm:f>'Data Validation'!$J$1:$J$16</xm:f>
          </x14:formula1>
          <xm:sqref>J1:J5 J8 J46 J49 J150:J1048576</xm:sqref>
        </x14:dataValidation>
        <x14:dataValidation type="list" allowBlank="1" showInputMessage="1" showErrorMessage="1" xr:uid="{38B8EC34-1BEF-4648-9392-B6B8434720D7}">
          <x14:formula1>
            <xm:f>'Data Validation'!$L$1:$L$3</xm:f>
          </x14:formula1>
          <xm:sqref>L1:L5 L8 L46 L49 L150:L1048576</xm:sqref>
        </x14:dataValidation>
        <x14:dataValidation type="list" allowBlank="1" showInputMessage="1" showErrorMessage="1" xr:uid="{993F64E0-7806-47D2-AF1D-45713C0E84EC}">
          <x14:formula1>
            <xm:f>'Data Validation'!$M$1:$M$6</xm:f>
          </x14:formula1>
          <xm:sqref>M1:M5 M8 M46 M49 M150:M1048576</xm:sqref>
        </x14:dataValidation>
        <x14:dataValidation type="list" allowBlank="1" showInputMessage="1" showErrorMessage="1" xr:uid="{B2372025-F24C-4A3D-BA5B-F9ADCA35243D}">
          <x14:formula1>
            <xm:f>'Data Validation'!$N$1:$N$10</xm:f>
          </x14:formula1>
          <xm:sqref>N1:N5 N8 N46 N49 N150:N1048576</xm:sqref>
        </x14:dataValidation>
        <x14:dataValidation type="list" allowBlank="1" showInputMessage="1" showErrorMessage="1" xr:uid="{923C283A-F4A2-45C1-BB91-BB6EEF296521}">
          <x14:formula1>
            <xm:f>'Data Validation'!$P$1:$P$5</xm:f>
          </x14:formula1>
          <xm:sqref>P1:P5 P8 P46 P49 P150:P1048576</xm:sqref>
        </x14:dataValidation>
        <x14:dataValidation type="list" allowBlank="1" showInputMessage="1" showErrorMessage="1" xr:uid="{67F97888-78F1-4381-BB1B-1C41CDE624EA}">
          <x14:formula1>
            <xm:f>'Data Validation'!$R$1:$R$4</xm:f>
          </x14:formula1>
          <xm:sqref>R1:R5 R8 R46 R49 R150:R1048576</xm:sqref>
        </x14:dataValidation>
        <x14:dataValidation type="list" allowBlank="1" showInputMessage="1" showErrorMessage="1" xr:uid="{1E3A6458-FF5D-403E-BF7F-6875DAB3D008}">
          <x14:formula1>
            <xm:f>'Data Validation'!$T$1:$T$4</xm:f>
          </x14:formula1>
          <xm:sqref>T1:T5 T8 T46 T49 T150:T1048576</xm:sqref>
        </x14:dataValidation>
        <x14:dataValidation type="list" allowBlank="1" showInputMessage="1" showErrorMessage="1" xr:uid="{534D9944-CB8B-4CCC-8D5C-7C8BABE0F21C}">
          <x14:formula1>
            <xm:f>'Data Validation'!$V$1:$V$4</xm:f>
          </x14:formula1>
          <xm:sqref>V1:V5 V8 V46 V49 V150:V1048576</xm:sqref>
        </x14:dataValidation>
        <x14:dataValidation type="list" allowBlank="1" showInputMessage="1" showErrorMessage="1" xr:uid="{BDB876D9-BDCB-4F92-B4D6-13DEB3B93BA0}">
          <x14:formula1>
            <xm:f>'Data Validation'!$B$1:$B$8</xm:f>
          </x14:formula1>
          <xm:sqref>B1:B5 B8 B46 B49 B150:B1048576</xm:sqref>
        </x14:dataValidation>
        <x14:dataValidation type="list" allowBlank="1" showInputMessage="1" showErrorMessage="1" xr:uid="{083D711A-F275-4DBE-A43D-D4E46F3BD8BE}">
          <x14:formula1>
            <xm:f>'Data Validation'!$W$1:$W$7</xm:f>
          </x14:formula1>
          <xm:sqref>W49 W8 W46 W1:W5 W150:W1048576</xm:sqref>
        </x14:dataValidation>
        <x14:dataValidation type="list" allowBlank="1" showInputMessage="1" showErrorMessage="1" xr:uid="{D9EA15D9-A100-4D0D-9173-13697B65EC0A}">
          <x14:formula1>
            <xm:f>'Data Validation'!$F$1:$F$26</xm:f>
          </x14:formula1>
          <xm:sqref>F1:F5 F8 F46 F49 F150:F1048576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3"/>
  <sheetViews>
    <sheetView workbookViewId="0">
      <selection activeCell="A13" sqref="A13:XFD13"/>
    </sheetView>
  </sheetViews>
  <sheetFormatPr defaultColWidth="9.140625" defaultRowHeight="12.95"/>
  <cols>
    <col min="1" max="1" width="9.140625" style="3"/>
    <col min="2" max="2" width="28.85546875" style="2" customWidth="1"/>
    <col min="3" max="3" width="70.5703125" style="2" customWidth="1"/>
    <col min="4" max="16384" width="9.140625" style="3"/>
  </cols>
  <sheetData>
    <row r="2" spans="2:4">
      <c r="B2" s="2" t="s">
        <v>829</v>
      </c>
      <c r="C2" s="2" t="s">
        <v>830</v>
      </c>
    </row>
    <row r="3" spans="2:4">
      <c r="B3" s="2" t="s">
        <v>831</v>
      </c>
      <c r="C3" s="2" t="s">
        <v>832</v>
      </c>
    </row>
    <row r="4" spans="2:4">
      <c r="B4" s="2" t="s">
        <v>163</v>
      </c>
      <c r="C4" s="2" t="s">
        <v>833</v>
      </c>
    </row>
    <row r="5" spans="2:4">
      <c r="B5" s="2" t="s">
        <v>834</v>
      </c>
      <c r="C5" s="2" t="s">
        <v>835</v>
      </c>
    </row>
    <row r="6" spans="2:4">
      <c r="B6" s="2" t="s">
        <v>836</v>
      </c>
      <c r="C6" s="2" t="s">
        <v>837</v>
      </c>
    </row>
    <row r="7" spans="2:4">
      <c r="B7" s="2" t="s">
        <v>838</v>
      </c>
      <c r="C7" s="2" t="s">
        <v>839</v>
      </c>
    </row>
    <row r="8" spans="2:4">
      <c r="B8" s="2" t="s">
        <v>144</v>
      </c>
      <c r="C8" s="2" t="s">
        <v>840</v>
      </c>
    </row>
    <row r="9" spans="2:4">
      <c r="B9" s="2" t="s">
        <v>841</v>
      </c>
      <c r="C9" s="2" t="s">
        <v>842</v>
      </c>
    </row>
    <row r="10" spans="2:4">
      <c r="B10" s="2" t="s">
        <v>176</v>
      </c>
      <c r="C10" s="2" t="s">
        <v>843</v>
      </c>
    </row>
    <row r="11" spans="2:4">
      <c r="B11" s="2" t="s">
        <v>844</v>
      </c>
      <c r="C11" s="2" t="s">
        <v>845</v>
      </c>
    </row>
    <row r="12" spans="2:4">
      <c r="B12" s="4" t="s">
        <v>846</v>
      </c>
      <c r="C12" s="5" t="s">
        <v>847</v>
      </c>
      <c r="D12" s="4"/>
    </row>
    <row r="13" spans="2:4">
      <c r="B13" s="2" t="s">
        <v>375</v>
      </c>
      <c r="C13" s="2" t="s">
        <v>848</v>
      </c>
      <c r="D13" s="2"/>
    </row>
    <row r="14" spans="2:4">
      <c r="B14" s="6" t="s">
        <v>849</v>
      </c>
      <c r="C14" s="6" t="s">
        <v>850</v>
      </c>
      <c r="D14" s="6"/>
    </row>
    <row r="15" spans="2:4">
      <c r="B15" s="2" t="s">
        <v>46</v>
      </c>
      <c r="C15" s="2" t="s">
        <v>851</v>
      </c>
      <c r="D15" s="2"/>
    </row>
    <row r="16" spans="2:4">
      <c r="B16" s="2" t="s">
        <v>568</v>
      </c>
      <c r="C16" s="2" t="s">
        <v>852</v>
      </c>
      <c r="D16" s="2"/>
    </row>
    <row r="17" spans="2:4">
      <c r="B17" s="2" t="s">
        <v>853</v>
      </c>
      <c r="C17" s="2" t="s">
        <v>854</v>
      </c>
      <c r="D17" s="2"/>
    </row>
    <row r="18" spans="2:4">
      <c r="B18" s="2" t="s">
        <v>855</v>
      </c>
      <c r="C18" s="2" t="s">
        <v>856</v>
      </c>
      <c r="D18" s="2"/>
    </row>
    <row r="19" spans="2:4">
      <c r="B19" s="5" t="s">
        <v>345</v>
      </c>
      <c r="C19" s="5" t="s">
        <v>857</v>
      </c>
    </row>
    <row r="20" spans="2:4">
      <c r="B20" s="5" t="s">
        <v>572</v>
      </c>
      <c r="C20" s="5" t="s">
        <v>858</v>
      </c>
    </row>
    <row r="21" spans="2:4">
      <c r="B21" s="5" t="s">
        <v>859</v>
      </c>
      <c r="C21" s="5" t="s">
        <v>860</v>
      </c>
    </row>
    <row r="22" spans="2:4">
      <c r="B22" s="5" t="s">
        <v>861</v>
      </c>
      <c r="C22" s="5" t="s">
        <v>862</v>
      </c>
    </row>
    <row r="23" spans="2:4">
      <c r="B23" s="5" t="s">
        <v>863</v>
      </c>
      <c r="C23" s="5" t="s">
        <v>864</v>
      </c>
    </row>
    <row r="24" spans="2:4">
      <c r="B24" s="5" t="s">
        <v>865</v>
      </c>
      <c r="C24" s="5" t="s">
        <v>866</v>
      </c>
    </row>
    <row r="25" spans="2:4">
      <c r="B25" s="5" t="s">
        <v>867</v>
      </c>
      <c r="C25" s="5" t="s">
        <v>868</v>
      </c>
    </row>
    <row r="26" spans="2:4">
      <c r="B26" s="5" t="s">
        <v>869</v>
      </c>
      <c r="C26" s="5" t="s">
        <v>870</v>
      </c>
    </row>
    <row r="27" spans="2:4">
      <c r="B27" s="5" t="s">
        <v>871</v>
      </c>
      <c r="C27" s="5" t="s">
        <v>872</v>
      </c>
    </row>
    <row r="28" spans="2:4">
      <c r="B28" s="5" t="s">
        <v>873</v>
      </c>
      <c r="C28" s="5" t="s">
        <v>874</v>
      </c>
    </row>
    <row r="29" spans="2:4">
      <c r="B29" s="5" t="s">
        <v>875</v>
      </c>
      <c r="C29" s="5" t="s">
        <v>876</v>
      </c>
    </row>
    <row r="30" spans="2:4">
      <c r="B30" s="5" t="s">
        <v>877</v>
      </c>
      <c r="C30" s="13" t="s">
        <v>878</v>
      </c>
    </row>
    <row r="31" spans="2:4">
      <c r="B31" s="5" t="s">
        <v>879</v>
      </c>
      <c r="C31" s="13" t="s">
        <v>880</v>
      </c>
    </row>
    <row r="32" spans="2:4">
      <c r="B32" s="27" t="s">
        <v>881</v>
      </c>
      <c r="C32" s="27" t="s">
        <v>882</v>
      </c>
    </row>
    <row r="33" spans="2:3">
      <c r="B33" s="27" t="s">
        <v>883</v>
      </c>
      <c r="C33" s="27" t="s">
        <v>884</v>
      </c>
    </row>
  </sheetData>
  <dataValidations count="1">
    <dataValidation type="textLength" allowBlank="1" showInputMessage="1" showErrorMessage="1" sqref="C12:C18" xr:uid="{00000000-0002-0000-0200-000000000000}">
      <formula1>1</formula1>
      <formula2>120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C36BE-0E3F-48BF-ABA9-0F931D36ACBB}">
  <dimension ref="A1:AE26"/>
  <sheetViews>
    <sheetView workbookViewId="0">
      <selection activeCell="T9" sqref="T9"/>
    </sheetView>
  </sheetViews>
  <sheetFormatPr defaultColWidth="8.85546875" defaultRowHeight="10.5"/>
  <cols>
    <col min="1" max="1" width="23.7109375" style="34" customWidth="1"/>
    <col min="2" max="2" width="23.5703125" style="34" customWidth="1"/>
    <col min="3" max="5" width="2.85546875" style="34" customWidth="1"/>
    <col min="6" max="6" width="27.28515625" style="34" customWidth="1"/>
    <col min="7" max="7" width="21.28515625" style="34" customWidth="1"/>
    <col min="8" max="9" width="3.140625" style="34" customWidth="1"/>
    <col min="10" max="10" width="11.28515625" style="34" customWidth="1"/>
    <col min="11" max="11" width="4.5703125" style="34" customWidth="1"/>
    <col min="12" max="14" width="8.85546875" style="34"/>
    <col min="15" max="15" width="3.85546875" style="34" customWidth="1"/>
    <col min="16" max="16384" width="8.85546875" style="34"/>
  </cols>
  <sheetData>
    <row r="1" spans="1:31" s="31" customFormat="1" ht="21">
      <c r="A1" s="28" t="s">
        <v>46</v>
      </c>
      <c r="B1" s="28" t="s">
        <v>322</v>
      </c>
      <c r="C1" s="28"/>
      <c r="D1" s="28"/>
      <c r="E1" s="28"/>
      <c r="F1" s="28" t="s">
        <v>885</v>
      </c>
      <c r="G1" s="28" t="s">
        <v>70</v>
      </c>
      <c r="H1" s="29"/>
      <c r="I1" s="28"/>
      <c r="J1" s="28" t="s">
        <v>202</v>
      </c>
      <c r="K1" s="28"/>
      <c r="L1" s="29" t="s">
        <v>72</v>
      </c>
      <c r="M1" s="28" t="s">
        <v>164</v>
      </c>
      <c r="N1" s="29">
        <v>1</v>
      </c>
      <c r="O1" s="28"/>
      <c r="P1" s="29" t="s">
        <v>60</v>
      </c>
      <c r="Q1" s="29" t="s">
        <v>99</v>
      </c>
      <c r="R1" s="29" t="s">
        <v>64</v>
      </c>
      <c r="S1" s="29" t="s">
        <v>99</v>
      </c>
      <c r="T1" s="29" t="s">
        <v>64</v>
      </c>
      <c r="U1" s="28"/>
      <c r="V1" s="30" t="s">
        <v>66</v>
      </c>
      <c r="W1" s="29" t="s">
        <v>45</v>
      </c>
      <c r="X1" s="29"/>
      <c r="Y1" s="29"/>
      <c r="Z1" s="29"/>
      <c r="AA1" s="29"/>
      <c r="AB1" s="29"/>
      <c r="AC1" s="29"/>
      <c r="AD1" s="29"/>
      <c r="AE1" s="29"/>
    </row>
    <row r="2" spans="1:31" s="31" customFormat="1" ht="21">
      <c r="A2" s="28" t="s">
        <v>375</v>
      </c>
      <c r="B2" s="28" t="s">
        <v>318</v>
      </c>
      <c r="C2" s="28"/>
      <c r="D2" s="28"/>
      <c r="E2" s="28"/>
      <c r="F2" s="28" t="s">
        <v>160</v>
      </c>
      <c r="G2" s="28" t="s">
        <v>52</v>
      </c>
      <c r="H2" s="29"/>
      <c r="I2" s="28"/>
      <c r="J2" s="28" t="s">
        <v>274</v>
      </c>
      <c r="K2" s="28"/>
      <c r="L2" s="29" t="s">
        <v>57</v>
      </c>
      <c r="M2" s="28" t="s">
        <v>88</v>
      </c>
      <c r="N2" s="29">
        <v>2</v>
      </c>
      <c r="O2" s="28"/>
      <c r="P2" s="29" t="s">
        <v>75</v>
      </c>
      <c r="Q2" s="29" t="s">
        <v>61</v>
      </c>
      <c r="R2" s="29" t="s">
        <v>62</v>
      </c>
      <c r="S2" s="29" t="s">
        <v>61</v>
      </c>
      <c r="T2" s="29" t="s">
        <v>62</v>
      </c>
      <c r="U2" s="28"/>
      <c r="V2" s="30" t="s">
        <v>886</v>
      </c>
      <c r="W2" s="29" t="s">
        <v>77</v>
      </c>
      <c r="X2" s="29"/>
      <c r="Y2" s="29"/>
      <c r="Z2" s="29"/>
      <c r="AA2" s="29"/>
      <c r="AB2" s="29"/>
      <c r="AC2" s="29"/>
      <c r="AD2" s="29"/>
      <c r="AE2" s="29"/>
    </row>
    <row r="3" spans="1:31" s="31" customFormat="1" ht="31.5">
      <c r="A3" s="28" t="s">
        <v>568</v>
      </c>
      <c r="B3" s="32" t="s">
        <v>310</v>
      </c>
      <c r="C3" s="32"/>
      <c r="D3" s="32"/>
      <c r="E3" s="28"/>
      <c r="F3" s="28" t="s">
        <v>591</v>
      </c>
      <c r="G3" s="28" t="s">
        <v>135</v>
      </c>
      <c r="H3" s="29"/>
      <c r="I3" s="28"/>
      <c r="J3" s="28" t="s">
        <v>887</v>
      </c>
      <c r="K3" s="28"/>
      <c r="L3" s="29" t="s">
        <v>60</v>
      </c>
      <c r="M3" s="28" t="s">
        <v>138</v>
      </c>
      <c r="N3" s="29">
        <v>3</v>
      </c>
      <c r="O3" s="28"/>
      <c r="P3" s="29" t="s">
        <v>98</v>
      </c>
      <c r="Q3" s="29" t="s">
        <v>63</v>
      </c>
      <c r="R3" s="29" t="s">
        <v>76</v>
      </c>
      <c r="S3" s="29" t="s">
        <v>63</v>
      </c>
      <c r="T3" s="29" t="s">
        <v>76</v>
      </c>
      <c r="U3" s="28"/>
      <c r="V3" s="30" t="s">
        <v>888</v>
      </c>
      <c r="W3" s="29" t="s">
        <v>308</v>
      </c>
      <c r="X3" s="29"/>
      <c r="Y3" s="29"/>
      <c r="Z3" s="29"/>
      <c r="AA3" s="29"/>
      <c r="AB3" s="29"/>
      <c r="AC3" s="29"/>
      <c r="AD3" s="29"/>
      <c r="AE3" s="29"/>
    </row>
    <row r="4" spans="1:31" s="31" customFormat="1" ht="21">
      <c r="A4" s="28" t="s">
        <v>530</v>
      </c>
      <c r="B4" s="28" t="s">
        <v>47</v>
      </c>
      <c r="C4" s="28"/>
      <c r="D4" s="28"/>
      <c r="E4" s="28"/>
      <c r="F4" s="35" t="s">
        <v>211</v>
      </c>
      <c r="G4" s="29"/>
      <c r="H4" s="29"/>
      <c r="I4" s="28"/>
      <c r="J4" s="28" t="s">
        <v>889</v>
      </c>
      <c r="K4" s="28"/>
      <c r="L4" s="29"/>
      <c r="M4" s="28" t="s">
        <v>114</v>
      </c>
      <c r="N4" s="29">
        <v>4</v>
      </c>
      <c r="O4" s="28"/>
      <c r="P4" s="29" t="s">
        <v>90</v>
      </c>
      <c r="Q4" s="29" t="s">
        <v>255</v>
      </c>
      <c r="R4" s="29" t="s">
        <v>152</v>
      </c>
      <c r="S4" s="29" t="s">
        <v>255</v>
      </c>
      <c r="T4" s="29" t="s">
        <v>152</v>
      </c>
      <c r="U4" s="28"/>
      <c r="V4" s="30" t="s">
        <v>890</v>
      </c>
      <c r="W4" s="29" t="s">
        <v>330</v>
      </c>
      <c r="X4" s="29"/>
      <c r="Y4" s="29"/>
      <c r="Z4" s="29"/>
      <c r="AA4" s="29"/>
      <c r="AB4" s="29"/>
      <c r="AC4" s="29"/>
      <c r="AD4" s="29"/>
      <c r="AE4" s="29"/>
    </row>
    <row r="5" spans="1:31" s="31" customFormat="1" ht="21">
      <c r="A5" s="28" t="s">
        <v>331</v>
      </c>
      <c r="B5" s="28" t="s">
        <v>351</v>
      </c>
      <c r="C5" s="28"/>
      <c r="D5" s="28"/>
      <c r="E5" s="28"/>
      <c r="F5" s="28" t="s">
        <v>335</v>
      </c>
      <c r="G5" s="36"/>
      <c r="H5" s="29"/>
      <c r="I5" s="28"/>
      <c r="J5" s="28" t="s">
        <v>891</v>
      </c>
      <c r="K5" s="28"/>
      <c r="L5" s="29"/>
      <c r="M5" s="28" t="s">
        <v>73</v>
      </c>
      <c r="N5" s="29">
        <v>5</v>
      </c>
      <c r="O5" s="28"/>
      <c r="P5" s="29" t="s">
        <v>892</v>
      </c>
      <c r="Q5" s="29" t="s">
        <v>893</v>
      </c>
      <c r="R5" s="29"/>
      <c r="S5" s="29" t="s">
        <v>893</v>
      </c>
      <c r="T5" s="29"/>
      <c r="U5" s="28"/>
      <c r="V5" s="30"/>
      <c r="W5" s="29" t="s">
        <v>359</v>
      </c>
      <c r="X5" s="29"/>
      <c r="Y5" s="29"/>
      <c r="Z5" s="29"/>
      <c r="AA5" s="29"/>
      <c r="AB5" s="29"/>
      <c r="AC5" s="29"/>
      <c r="AD5" s="29"/>
      <c r="AE5" s="29"/>
    </row>
    <row r="6" spans="1:31" s="31" customFormat="1" ht="21">
      <c r="A6" s="28" t="s">
        <v>339</v>
      </c>
      <c r="B6" s="28" t="s">
        <v>79</v>
      </c>
      <c r="C6" s="28"/>
      <c r="D6" s="28" t="s">
        <v>894</v>
      </c>
      <c r="E6" s="28"/>
      <c r="F6" s="28" t="s">
        <v>69</v>
      </c>
      <c r="G6" s="29"/>
      <c r="H6" s="29"/>
      <c r="I6" s="28"/>
      <c r="J6" s="28" t="s">
        <v>895</v>
      </c>
      <c r="K6" s="28"/>
      <c r="L6" s="29"/>
      <c r="M6" s="28" t="s">
        <v>58</v>
      </c>
      <c r="N6" s="29">
        <v>6</v>
      </c>
      <c r="O6" s="28"/>
      <c r="P6" s="29"/>
      <c r="Q6" s="29" t="s">
        <v>896</v>
      </c>
      <c r="R6" s="29"/>
      <c r="S6" s="29" t="s">
        <v>896</v>
      </c>
      <c r="T6" s="29"/>
      <c r="U6" s="28"/>
      <c r="V6" s="29"/>
      <c r="W6" s="29" t="s">
        <v>750</v>
      </c>
      <c r="X6" s="29"/>
      <c r="Y6" s="29"/>
      <c r="Z6" s="29"/>
      <c r="AA6" s="29"/>
      <c r="AB6" s="29"/>
      <c r="AC6" s="29"/>
      <c r="AD6" s="29"/>
      <c r="AE6" s="29"/>
    </row>
    <row r="7" spans="1:31" s="31" customFormat="1" ht="21">
      <c r="A7" s="28" t="s">
        <v>422</v>
      </c>
      <c r="B7" s="28" t="s">
        <v>742</v>
      </c>
      <c r="C7" s="28"/>
      <c r="D7" s="28"/>
      <c r="E7" s="28"/>
      <c r="F7" s="28" t="s">
        <v>772</v>
      </c>
      <c r="G7" s="29"/>
      <c r="H7" s="29"/>
      <c r="I7" s="28"/>
      <c r="J7" s="28" t="s">
        <v>55</v>
      </c>
      <c r="K7" s="28"/>
      <c r="L7" s="29"/>
      <c r="M7" s="28"/>
      <c r="N7" s="29">
        <v>7</v>
      </c>
      <c r="O7" s="28"/>
      <c r="P7" s="29"/>
      <c r="Q7" s="29"/>
      <c r="R7" s="29"/>
      <c r="S7" s="29"/>
      <c r="T7" s="29"/>
      <c r="U7" s="28"/>
      <c r="V7" s="29"/>
      <c r="W7" s="29" t="s">
        <v>797</v>
      </c>
      <c r="X7" s="29"/>
      <c r="Y7" s="29"/>
      <c r="Z7" s="29"/>
      <c r="AA7" s="29"/>
      <c r="AB7" s="29"/>
      <c r="AC7" s="29"/>
      <c r="AD7" s="29"/>
      <c r="AE7" s="29"/>
    </row>
    <row r="8" spans="1:31" s="31" customFormat="1" ht="21">
      <c r="A8" s="28" t="s">
        <v>309</v>
      </c>
      <c r="B8" s="35" t="s">
        <v>803</v>
      </c>
      <c r="C8" s="28"/>
      <c r="D8" s="28"/>
      <c r="E8" s="28"/>
      <c r="F8" s="28" t="s">
        <v>897</v>
      </c>
      <c r="G8" s="29"/>
      <c r="H8" s="29"/>
      <c r="I8" s="28"/>
      <c r="J8" s="28" t="s">
        <v>462</v>
      </c>
      <c r="K8" s="28"/>
      <c r="L8" s="29"/>
      <c r="M8" s="28"/>
      <c r="N8" s="29">
        <v>8</v>
      </c>
      <c r="O8" s="28"/>
      <c r="P8" s="29"/>
      <c r="Q8" s="29"/>
      <c r="R8" s="29"/>
      <c r="S8" s="29"/>
      <c r="T8" s="29"/>
      <c r="U8" s="28"/>
      <c r="V8" s="29"/>
      <c r="W8" s="29"/>
      <c r="X8" s="29"/>
      <c r="Y8" s="29"/>
      <c r="Z8" s="29"/>
      <c r="AA8" s="29"/>
      <c r="AB8" s="29"/>
      <c r="AC8" s="29"/>
      <c r="AD8" s="29"/>
      <c r="AE8" s="29"/>
    </row>
    <row r="9" spans="1:31" s="31" customFormat="1" ht="21">
      <c r="A9" s="28" t="s">
        <v>898</v>
      </c>
      <c r="B9" s="28"/>
      <c r="C9" s="28"/>
      <c r="D9" s="28"/>
      <c r="E9" s="28"/>
      <c r="F9" s="28" t="s">
        <v>899</v>
      </c>
      <c r="G9" s="29"/>
      <c r="H9" s="29"/>
      <c r="I9" s="28"/>
      <c r="J9" s="28" t="s">
        <v>900</v>
      </c>
      <c r="K9" s="28"/>
      <c r="L9" s="29"/>
      <c r="M9" s="28"/>
      <c r="N9" s="29">
        <v>9</v>
      </c>
      <c r="O9" s="28"/>
      <c r="P9" s="29"/>
      <c r="Q9" s="29"/>
      <c r="R9" s="29"/>
      <c r="S9" s="29"/>
      <c r="T9" s="29"/>
      <c r="U9" s="28"/>
      <c r="V9" s="29"/>
      <c r="W9" s="29"/>
      <c r="X9" s="29"/>
      <c r="Y9" s="29"/>
      <c r="Z9" s="29"/>
      <c r="AA9" s="29"/>
      <c r="AB9" s="29"/>
      <c r="AC9" s="29"/>
      <c r="AD9" s="29"/>
      <c r="AE9" s="29"/>
    </row>
    <row r="10" spans="1:31" s="31" customFormat="1" ht="21">
      <c r="A10" s="28" t="s">
        <v>901</v>
      </c>
      <c r="B10" s="28"/>
      <c r="C10" s="28"/>
      <c r="D10" s="28"/>
      <c r="E10" s="28"/>
      <c r="F10" s="28" t="s">
        <v>902</v>
      </c>
      <c r="G10" s="29"/>
      <c r="H10" s="29"/>
      <c r="I10" s="28"/>
      <c r="J10" s="28" t="s">
        <v>418</v>
      </c>
      <c r="K10" s="28"/>
      <c r="L10" s="29"/>
      <c r="M10" s="28"/>
      <c r="N10" s="29">
        <v>10</v>
      </c>
      <c r="O10" s="28"/>
      <c r="P10" s="29"/>
      <c r="Q10" s="29"/>
      <c r="R10" s="29"/>
      <c r="S10" s="29"/>
      <c r="T10" s="29"/>
      <c r="U10" s="28"/>
      <c r="V10" s="29"/>
      <c r="W10" s="29"/>
      <c r="X10" s="29"/>
      <c r="Y10" s="29"/>
      <c r="Z10" s="29"/>
      <c r="AA10" s="29"/>
      <c r="AB10" s="29"/>
      <c r="AC10" s="29"/>
      <c r="AD10" s="29"/>
      <c r="AE10" s="29"/>
    </row>
    <row r="11" spans="1:31" s="31" customFormat="1" ht="21">
      <c r="A11" s="28" t="s">
        <v>256</v>
      </c>
      <c r="B11" s="28"/>
      <c r="C11" s="28"/>
      <c r="D11" s="28"/>
      <c r="E11" s="28"/>
      <c r="F11" s="28" t="s">
        <v>903</v>
      </c>
      <c r="G11" s="29"/>
      <c r="H11" s="29"/>
      <c r="I11" s="28"/>
      <c r="J11" s="28" t="s">
        <v>706</v>
      </c>
      <c r="K11" s="28"/>
      <c r="L11" s="29"/>
      <c r="M11" s="28"/>
      <c r="N11" s="29"/>
      <c r="O11" s="28"/>
      <c r="P11" s="29"/>
      <c r="Q11" s="29"/>
      <c r="R11" s="29"/>
      <c r="S11" s="29"/>
      <c r="T11" s="29"/>
      <c r="U11" s="28"/>
      <c r="V11" s="29"/>
      <c r="W11" s="29"/>
      <c r="X11" s="29"/>
      <c r="Y11" s="29"/>
      <c r="Z11" s="29"/>
      <c r="AA11" s="29"/>
      <c r="AB11" s="29"/>
      <c r="AC11" s="29"/>
      <c r="AD11" s="29"/>
      <c r="AE11" s="29"/>
    </row>
    <row r="12" spans="1:31" s="31" customFormat="1" ht="21">
      <c r="A12" s="28"/>
      <c r="B12" s="28"/>
      <c r="C12" s="28"/>
      <c r="D12" s="28"/>
      <c r="E12" s="28"/>
      <c r="F12" s="28" t="s">
        <v>173</v>
      </c>
      <c r="G12" s="29"/>
      <c r="H12" s="29"/>
      <c r="I12" s="28"/>
      <c r="J12" s="28" t="s">
        <v>904</v>
      </c>
      <c r="K12" s="28"/>
      <c r="L12" s="29"/>
      <c r="M12" s="28"/>
      <c r="N12" s="29"/>
      <c r="O12" s="28"/>
      <c r="P12" s="29"/>
      <c r="Q12" s="29"/>
      <c r="R12" s="29"/>
      <c r="S12" s="29"/>
      <c r="T12" s="29"/>
      <c r="U12" s="28"/>
      <c r="V12" s="29"/>
      <c r="W12" s="29"/>
      <c r="X12" s="29"/>
      <c r="Y12" s="29"/>
      <c r="Z12" s="29"/>
      <c r="AA12" s="29"/>
      <c r="AB12" s="29"/>
      <c r="AC12" s="29"/>
      <c r="AD12" s="29"/>
      <c r="AE12" s="29"/>
    </row>
    <row r="13" spans="1:31" s="31" customFormat="1" ht="21">
      <c r="A13" s="29"/>
      <c r="B13" s="28"/>
      <c r="C13" s="28"/>
      <c r="D13" s="28"/>
      <c r="E13" s="28"/>
      <c r="F13" s="35" t="s">
        <v>791</v>
      </c>
      <c r="G13" s="29"/>
      <c r="H13" s="29"/>
      <c r="I13" s="28"/>
      <c r="J13" s="28" t="s">
        <v>86</v>
      </c>
      <c r="K13" s="28"/>
      <c r="L13" s="29"/>
      <c r="M13" s="28"/>
      <c r="N13" s="29"/>
      <c r="O13" s="28"/>
      <c r="P13" s="29"/>
      <c r="Q13" s="29"/>
      <c r="R13" s="29"/>
      <c r="S13" s="29"/>
      <c r="T13" s="29"/>
      <c r="U13" s="28"/>
      <c r="V13" s="29"/>
      <c r="W13" s="29"/>
      <c r="X13" s="29"/>
      <c r="Y13" s="29"/>
      <c r="Z13" s="29"/>
      <c r="AA13" s="29"/>
      <c r="AB13" s="29"/>
      <c r="AC13" s="29"/>
      <c r="AD13" s="29"/>
      <c r="AE13" s="29"/>
    </row>
    <row r="14" spans="1:31" s="31" customFormat="1" ht="21">
      <c r="A14" s="29"/>
      <c r="B14" s="28"/>
      <c r="C14" s="28"/>
      <c r="D14" s="28"/>
      <c r="E14" s="28"/>
      <c r="F14" s="28" t="s">
        <v>259</v>
      </c>
      <c r="G14" s="29"/>
      <c r="H14" s="29"/>
      <c r="I14" s="28"/>
      <c r="J14" s="28" t="s">
        <v>130</v>
      </c>
      <c r="K14" s="28"/>
      <c r="L14" s="29"/>
      <c r="M14" s="28"/>
      <c r="N14" s="29"/>
      <c r="O14" s="28"/>
      <c r="P14" s="29"/>
      <c r="Q14" s="29"/>
      <c r="R14" s="29"/>
      <c r="S14" s="29"/>
      <c r="T14" s="29"/>
      <c r="U14" s="28"/>
      <c r="V14" s="29"/>
      <c r="W14" s="29"/>
      <c r="X14" s="29"/>
      <c r="Y14" s="29"/>
      <c r="Z14" s="29"/>
      <c r="AA14" s="29"/>
      <c r="AB14" s="29"/>
      <c r="AC14" s="29"/>
      <c r="AD14" s="29"/>
      <c r="AE14" s="29"/>
    </row>
    <row r="15" spans="1:31" s="31" customFormat="1" ht="21">
      <c r="A15" s="29"/>
      <c r="B15" s="28"/>
      <c r="C15" s="28"/>
      <c r="D15" s="28"/>
      <c r="E15" s="28"/>
      <c r="F15" s="28" t="s">
        <v>83</v>
      </c>
      <c r="G15" s="29"/>
      <c r="H15" s="29"/>
      <c r="I15" s="28"/>
      <c r="J15" s="28" t="s">
        <v>905</v>
      </c>
      <c r="K15" s="28"/>
      <c r="L15" s="29"/>
      <c r="M15" s="28"/>
      <c r="N15" s="29"/>
      <c r="O15" s="28"/>
      <c r="P15" s="29"/>
      <c r="Q15" s="29"/>
      <c r="R15" s="29"/>
      <c r="S15" s="29"/>
      <c r="T15" s="29"/>
      <c r="U15" s="28"/>
      <c r="V15" s="29"/>
      <c r="W15" s="29"/>
      <c r="X15" s="29"/>
      <c r="Y15" s="29"/>
      <c r="Z15" s="29"/>
      <c r="AA15" s="29"/>
      <c r="AB15" s="29"/>
      <c r="AC15" s="29"/>
      <c r="AD15" s="29"/>
      <c r="AE15" s="29"/>
    </row>
    <row r="16" spans="1:31" s="31" customFormat="1" ht="21">
      <c r="A16" s="29"/>
      <c r="B16" s="28"/>
      <c r="C16" s="28"/>
      <c r="D16" s="28"/>
      <c r="E16" s="28"/>
      <c r="F16" s="28" t="s">
        <v>95</v>
      </c>
      <c r="G16" s="29"/>
      <c r="H16" s="29"/>
      <c r="I16" s="28"/>
      <c r="J16" s="28" t="s">
        <v>60</v>
      </c>
      <c r="K16" s="28"/>
      <c r="L16" s="29"/>
      <c r="M16" s="28"/>
      <c r="N16" s="29"/>
      <c r="O16" s="28"/>
      <c r="P16" s="29"/>
      <c r="Q16" s="29"/>
      <c r="R16" s="29"/>
      <c r="S16" s="29"/>
      <c r="T16" s="29"/>
      <c r="U16" s="28"/>
      <c r="V16" s="29"/>
      <c r="W16" s="29"/>
      <c r="X16" s="29"/>
      <c r="Y16" s="29"/>
      <c r="Z16" s="29"/>
      <c r="AA16" s="29"/>
      <c r="AB16" s="29"/>
      <c r="AC16" s="29"/>
      <c r="AD16" s="29"/>
      <c r="AE16" s="29"/>
    </row>
    <row r="17" spans="1:31" s="31" customFormat="1" ht="21">
      <c r="A17" s="29"/>
      <c r="B17" s="29"/>
      <c r="C17" s="28"/>
      <c r="D17" s="28"/>
      <c r="E17" s="28"/>
      <c r="F17" s="28" t="s">
        <v>110</v>
      </c>
      <c r="G17" s="29"/>
      <c r="H17" s="29"/>
      <c r="I17" s="28"/>
      <c r="J17" s="28"/>
      <c r="K17" s="28"/>
      <c r="L17" s="29"/>
      <c r="M17" s="28"/>
      <c r="N17" s="29"/>
      <c r="O17" s="28"/>
      <c r="P17" s="29"/>
      <c r="Q17" s="29"/>
      <c r="R17" s="29"/>
      <c r="S17" s="29"/>
      <c r="T17" s="29"/>
      <c r="U17" s="28"/>
      <c r="V17" s="29"/>
      <c r="W17" s="29"/>
      <c r="X17" s="29"/>
      <c r="Y17" s="29"/>
      <c r="Z17" s="29"/>
      <c r="AA17" s="29"/>
      <c r="AB17" s="29"/>
      <c r="AC17" s="29"/>
      <c r="AD17" s="29"/>
      <c r="AE17" s="29"/>
    </row>
    <row r="18" spans="1:31" s="31" customFormat="1" ht="31.5">
      <c r="A18" s="29"/>
      <c r="B18" s="29"/>
      <c r="C18" s="28"/>
      <c r="D18" s="28"/>
      <c r="E18" s="28"/>
      <c r="F18" s="28" t="s">
        <v>120</v>
      </c>
      <c r="G18" s="29"/>
      <c r="H18" s="29"/>
      <c r="I18" s="28"/>
      <c r="J18" s="28"/>
      <c r="K18" s="28"/>
      <c r="L18" s="29"/>
      <c r="M18" s="28"/>
      <c r="N18" s="29"/>
      <c r="O18" s="28"/>
      <c r="P18" s="29"/>
      <c r="Q18" s="29"/>
      <c r="R18" s="29"/>
      <c r="S18" s="29"/>
      <c r="T18" s="29"/>
      <c r="U18" s="28"/>
      <c r="V18" s="29"/>
      <c r="W18" s="29"/>
      <c r="X18" s="29"/>
      <c r="Y18" s="29"/>
      <c r="Z18" s="29"/>
      <c r="AA18" s="29"/>
      <c r="AB18" s="29"/>
      <c r="AC18" s="29"/>
      <c r="AD18" s="29"/>
      <c r="AE18" s="29"/>
    </row>
    <row r="19" spans="1:31" s="31" customFormat="1" ht="21">
      <c r="A19" s="29"/>
      <c r="B19" s="29"/>
      <c r="C19" s="28"/>
      <c r="D19" s="28"/>
      <c r="E19" s="28"/>
      <c r="F19" s="28" t="s">
        <v>906</v>
      </c>
      <c r="G19" s="29"/>
      <c r="H19" s="29"/>
      <c r="I19" s="28"/>
      <c r="J19" s="28"/>
      <c r="K19" s="28"/>
      <c r="L19" s="29"/>
      <c r="M19" s="28"/>
      <c r="N19" s="29"/>
      <c r="O19" s="28"/>
      <c r="P19" s="29"/>
      <c r="Q19" s="29"/>
      <c r="R19" s="29"/>
      <c r="S19" s="29"/>
      <c r="T19" s="29"/>
      <c r="U19" s="28"/>
      <c r="V19" s="29"/>
      <c r="W19" s="29"/>
      <c r="X19" s="29"/>
      <c r="Y19" s="29"/>
      <c r="Z19" s="29"/>
      <c r="AA19" s="29"/>
      <c r="AB19" s="29"/>
      <c r="AC19" s="29"/>
      <c r="AD19" s="29"/>
      <c r="AE19" s="29"/>
    </row>
    <row r="20" spans="1:31" s="31" customFormat="1" ht="21">
      <c r="A20" s="29"/>
      <c r="C20" s="33"/>
      <c r="D20" s="33"/>
      <c r="E20" s="33"/>
      <c r="F20" s="28" t="s">
        <v>907</v>
      </c>
      <c r="I20" s="33"/>
      <c r="J20" s="33"/>
      <c r="K20" s="33"/>
      <c r="M20" s="33"/>
      <c r="O20" s="33"/>
      <c r="U20" s="33"/>
      <c r="W20" s="29"/>
      <c r="X20" s="29"/>
      <c r="Y20" s="29"/>
      <c r="Z20" s="29"/>
      <c r="AA20" s="29"/>
      <c r="AB20" s="29"/>
      <c r="AC20" s="29"/>
      <c r="AD20" s="29"/>
      <c r="AE20" s="29"/>
    </row>
    <row r="21" spans="1:31" s="31" customFormat="1" ht="31.5">
      <c r="A21" s="29"/>
      <c r="C21" s="33"/>
      <c r="D21" s="33"/>
      <c r="E21" s="33"/>
      <c r="F21" s="28" t="s">
        <v>908</v>
      </c>
      <c r="I21" s="33"/>
      <c r="J21" s="33"/>
      <c r="K21" s="33"/>
      <c r="M21" s="33"/>
      <c r="O21" s="33"/>
      <c r="U21" s="33"/>
      <c r="W21" s="29"/>
      <c r="X21" s="29"/>
      <c r="Y21" s="29"/>
      <c r="Z21" s="29"/>
      <c r="AA21" s="29"/>
      <c r="AB21" s="29"/>
      <c r="AC21" s="29"/>
      <c r="AD21" s="29"/>
      <c r="AE21" s="29"/>
    </row>
    <row r="22" spans="1:31" s="31" customFormat="1" ht="21">
      <c r="A22" s="29"/>
      <c r="C22" s="33"/>
      <c r="D22" s="33"/>
      <c r="E22" s="33"/>
      <c r="F22" s="35" t="s">
        <v>909</v>
      </c>
      <c r="I22" s="33"/>
      <c r="J22" s="33"/>
      <c r="K22" s="33"/>
      <c r="M22" s="33"/>
      <c r="O22" s="33"/>
      <c r="U22" s="33"/>
      <c r="W22" s="29"/>
      <c r="X22" s="29"/>
      <c r="Y22" s="29"/>
      <c r="Z22" s="29"/>
      <c r="AA22" s="29"/>
      <c r="AB22" s="29"/>
      <c r="AC22" s="29"/>
      <c r="AD22" s="29"/>
      <c r="AE22" s="29"/>
    </row>
    <row r="23" spans="1:31" s="31" customFormat="1" ht="30.6" customHeight="1">
      <c r="A23" s="29"/>
      <c r="C23" s="33"/>
      <c r="D23" s="33"/>
      <c r="E23" s="33"/>
      <c r="F23" s="28" t="s">
        <v>194</v>
      </c>
      <c r="I23" s="33"/>
      <c r="K23" s="33"/>
      <c r="M23" s="33"/>
      <c r="O23" s="33"/>
      <c r="U23" s="33"/>
      <c r="W23" s="29"/>
      <c r="X23" s="29"/>
      <c r="Y23" s="29"/>
      <c r="Z23" s="29"/>
      <c r="AA23" s="29"/>
      <c r="AB23" s="29"/>
      <c r="AC23" s="29"/>
      <c r="AD23" s="29"/>
      <c r="AE23" s="29"/>
    </row>
    <row r="24" spans="1:31" ht="21">
      <c r="F24" s="28" t="s">
        <v>910</v>
      </c>
    </row>
    <row r="25" spans="1:31">
      <c r="F25" s="28" t="s">
        <v>630</v>
      </c>
    </row>
    <row r="26" spans="1:31" ht="21">
      <c r="F26" s="28" t="s">
        <v>911</v>
      </c>
    </row>
  </sheetData>
  <dataValidations count="2">
    <dataValidation allowBlank="1" showInputMessage="1" showErrorMessage="1" promptTitle="Data Validation" prompt="Please do not include any actions with an anticpated award date prior to xx/xx/xx." sqref="T5:T21 S7:S21 S22:T23" xr:uid="{1540BC27-E10B-4817-BC92-8BFCC683DA2F}"/>
    <dataValidation type="textLength" allowBlank="1" showInputMessage="1" showErrorMessage="1" sqref="D1:E23" xr:uid="{02582D71-EB5C-4F56-9837-F4A3B2C41F70}">
      <formula1>1</formula1>
      <formula2>120</formula2>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D4869D1F3D54F834CE3001D9C2463" ma:contentTypeVersion="1" ma:contentTypeDescription="Create a new document." ma:contentTypeScope="" ma:versionID="f8709929b387769e0d61b09227441e92">
  <xsd:schema xmlns:xsd="http://www.w3.org/2001/XMLSchema" xmlns:xs="http://www.w3.org/2001/XMLSchema" xmlns:p="http://schemas.microsoft.com/office/2006/metadata/properties" xmlns:ns2="bef6ab44-fa82-483a-b138-2fa1165a6b4a" targetNamespace="http://schemas.microsoft.com/office/2006/metadata/properties" ma:root="true" ma:fieldsID="6365ea325aacc4beb544890e43e76428" ns2:_="">
    <xsd:import namespace="bef6ab44-fa82-483a-b138-2fa1165a6b4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6ab44-fa82-483a-b138-2fa1165a6b4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20CD30-B975-4801-A633-290B8DA23A71}"/>
</file>

<file path=customXml/itemProps2.xml><?xml version="1.0" encoding="utf-8"?>
<ds:datastoreItem xmlns:ds="http://schemas.openxmlformats.org/officeDocument/2006/customXml" ds:itemID="{20E244B8-AA5D-4EA4-AB04-EB8325B4D5D1}"/>
</file>

<file path=customXml/itemProps3.xml><?xml version="1.0" encoding="utf-8"?>
<ds:datastoreItem xmlns:ds="http://schemas.openxmlformats.org/officeDocument/2006/customXml" ds:itemID="{DF4F4A59-1F29-477E-B9B9-E587CD37E743}"/>
</file>

<file path=docProps/app.xml><?xml version="1.0" encoding="utf-8"?>
<Properties xmlns="http://schemas.openxmlformats.org/officeDocument/2006/extended-properties" xmlns:vt="http://schemas.openxmlformats.org/officeDocument/2006/docPropsVTypes">
  <Application>Microsoft Excel Online</Application>
  <Manager/>
  <Company>DISA_JFHQ/DODIN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Timmons, Michelle A CIV DISA PLD (USA)</dc:creator>
  <cp:keywords/>
  <dc:description/>
  <cp:lastModifiedBy/>
  <cp:revision/>
  <dcterms:created xsi:type="dcterms:W3CDTF">2020-06-23T14:39:16Z</dcterms:created>
  <dcterms:modified xsi:type="dcterms:W3CDTF">2024-10-21T18:54:20Z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0x010100074D4869D1F3D54F834CE3001D9C2463</vt:lpwstr>
  </property>
</Properties>
</file>