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https://dod365-my.sharepoint-mil.us/personal/michael_j_taylor1_civ_mail_mil/Documents/Desktop/"/>
    </mc:Choice>
  </mc:AlternateContent>
  <xr:revisionPtr revIDLastSave="0" documentId="8_{591B5DFE-D5E6-449B-B3BE-64104315F98E}"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3" state="hidden" r:id="rId1"/>
    <sheet name="Forecast by DITCO" sheetId="5" r:id="rId2"/>
    <sheet name="Acronyms" sheetId="2" state="hidden" r:id="rId3"/>
    <sheet name="Data Validation" sheetId="6" state="hidden" r:id="rId4"/>
  </sheets>
  <definedNames>
    <definedName name="_xlnm._FilterDatabase" localSheetId="1" hidden="1">'Forecast by DITCO'!$Q$1:$Q$158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3" l="1"/>
  <c r="B5" i="3" s="1"/>
  <c r="B6" i="3" s="1"/>
  <c r="B7" i="3" s="1"/>
  <c r="B8" i="3" s="1"/>
  <c r="B9" i="3" s="1"/>
  <c r="B10" i="3" s="1"/>
  <c r="B11" i="3" s="1"/>
  <c r="B12" i="3" s="1"/>
  <c r="B13" i="3" s="1"/>
  <c r="B14" i="3" s="1"/>
  <c r="B15" i="3" s="1"/>
  <c r="B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author>
    <author>Taylor, Michael J CIV DISA PLD (US)</author>
  </authors>
  <commentList>
    <comment ref="G6" authorId="0" shapeId="0" xr:uid="{479B6DC7-9343-4B85-B9A1-48F76E5B6558}">
      <text>
        <r>
          <rPr>
            <b/>
            <sz val="9"/>
            <color indexed="81"/>
            <rFont val="Tahoma"/>
            <charset val="1"/>
          </rPr>
          <t>Taylor, Michael J CIV DISA PLD (USA):</t>
        </r>
        <r>
          <rPr>
            <sz val="9"/>
            <color indexed="81"/>
            <rFont val="Tahoma"/>
            <charset val="1"/>
          </rPr>
          <t xml:space="preserve">
For Reference: A re-complete is when we are soliciting for existing requirements.  A follow-on is a new set of requirements which are tied to and predicated on the completion of an existing effort.  </t>
        </r>
      </text>
    </comment>
    <comment ref="W6" authorId="1"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<sst xmlns="http://schemas.openxmlformats.org/spreadsheetml/2006/main" count="3509" uniqueCount="937">
  <si>
    <t>Contracting Office</t>
  </si>
  <si>
    <t>NAICS</t>
  </si>
  <si>
    <t>Contract Number</t>
  </si>
  <si>
    <t>Anticipated Award Type</t>
  </si>
  <si>
    <t>Anticipated Vehicle Type</t>
  </si>
  <si>
    <t>Total Value Range</t>
  </si>
  <si>
    <t>POP Years</t>
  </si>
  <si>
    <t>Anticipated Facilities Clearance</t>
  </si>
  <si>
    <t>Contracting POC Name</t>
  </si>
  <si>
    <t>DISA</t>
  </si>
  <si>
    <t xml:space="preserve">HC1084, DITCO Scott, Emerging Tech &amp; Special Interest </t>
  </si>
  <si>
    <t>541519 - Other Computer Related Services $25.5M</t>
  </si>
  <si>
    <t>DO/TO</t>
  </si>
  <si>
    <t>Single</t>
  </si>
  <si>
    <t>$10M - $49.99M</t>
  </si>
  <si>
    <t>None</t>
  </si>
  <si>
    <t>HC1028, DITCO Scott, Information Technology</t>
  </si>
  <si>
    <t>541511 - Custom Computer Programming Services $25.5M</t>
  </si>
  <si>
    <t>$50M - $99.99M</t>
  </si>
  <si>
    <t xml:space="preserve">Fort George G. Meade, MD  </t>
  </si>
  <si>
    <t>Top Secret</t>
  </si>
  <si>
    <t>Sole-Source</t>
  </si>
  <si>
    <t>$5M - $9.99M</t>
  </si>
  <si>
    <t>Secret</t>
  </si>
  <si>
    <t>HC1013, DITCO Scott, Telecommunications</t>
  </si>
  <si>
    <t>517410 - Satellite Telecommunications $30M</t>
  </si>
  <si>
    <t>TBD</t>
  </si>
  <si>
    <t>517911 - Telecommunications Resellers  1500 Employees</t>
  </si>
  <si>
    <t>BPA</t>
  </si>
  <si>
    <t>$100M - $249.99M</t>
  </si>
  <si>
    <t>511210 - Software Publishers $35.5M</t>
  </si>
  <si>
    <t>New Requirement</t>
  </si>
  <si>
    <t xml:space="preserve">517911 - Telecommunications Resellers  </t>
  </si>
  <si>
    <t>IDIQ</t>
  </si>
  <si>
    <t>541512 - Computer Systems Design Services $25.5M</t>
  </si>
  <si>
    <t>561210 - Facilities Support Services $35.5M</t>
  </si>
  <si>
    <t>541611 - Administrative Management and General Management Consulting Services $14M</t>
  </si>
  <si>
    <t>FSS</t>
  </si>
  <si>
    <t>541330 - Engineering Services $14M</t>
  </si>
  <si>
    <t>$250M - $999.99M</t>
  </si>
  <si>
    <t>McCarthy, Stephanie  R.</t>
  </si>
  <si>
    <t>8(a) Sole Source</t>
  </si>
  <si>
    <t>541513 - Computer Facilities Management Services $25.5M</t>
  </si>
  <si>
    <t>Cross Domain Enterprise Solution Project Management and Software Development (CDES)</t>
  </si>
  <si>
    <t>HC1028-19-F-0904</t>
  </si>
  <si>
    <t>ASRC Federal Data Solutions, LLC.</t>
  </si>
  <si>
    <t>CONUS</t>
  </si>
  <si>
    <t>517919 - All Other Telecommunications $30M</t>
  </si>
  <si>
    <t>DCMA</t>
  </si>
  <si>
    <t xml:space="preserve">334111 - Electronic Computer Manufacturing  </t>
  </si>
  <si>
    <t>Various</t>
  </si>
  <si>
    <t>DECA</t>
  </si>
  <si>
    <t>DEFENSE COMMISSARY AGENCY  (DECA)</t>
  </si>
  <si>
    <t>DEFENSE CONTRACT MANAGEMENT AGENCY (DCMA)</t>
  </si>
  <si>
    <t>DEFENSE INFORMATION SYSTEMS AGENCY (DISA)</t>
  </si>
  <si>
    <t>Multiple</t>
  </si>
  <si>
    <t>DODEA</t>
  </si>
  <si>
    <t>541618 - Other Management Consulting Services $14M</t>
  </si>
  <si>
    <t>$1B and over</t>
  </si>
  <si>
    <t>541690 - Other Scientific and Technical Consulting Services   $14M</t>
  </si>
  <si>
    <t>517110 - Wired Telecommunications Carriers  1500 Employees</t>
  </si>
  <si>
    <t>Pentagon, Washington, D.C.</t>
  </si>
  <si>
    <t>561612 - Security Guards and Patrol Services $19M</t>
  </si>
  <si>
    <t xml:space="preserve">Washington, D.C. </t>
  </si>
  <si>
    <t>HC1028-19-A-0001</t>
  </si>
  <si>
    <t>Other</t>
  </si>
  <si>
    <t>Joiner, Shamra  Y.</t>
  </si>
  <si>
    <t>611430 - Professional and Management Development Training $10M</t>
  </si>
  <si>
    <t>541712 - Research and Development in the Physical, Engineering, and Life Sciences (except Biotechnology)   500 Employees</t>
  </si>
  <si>
    <t>WHS</t>
  </si>
  <si>
    <t>WASHINGTON HEADQUARTERS SERVICES (WHS)</t>
  </si>
  <si>
    <t>485111 - Mixed Mode Transit Systems $14M</t>
  </si>
  <si>
    <t>WHCA</t>
  </si>
  <si>
    <t>WHITE HOUSE COMMUNICATION AGENCY (WHCA)</t>
  </si>
  <si>
    <t>VAE, INC.</t>
  </si>
  <si>
    <t>Office of Inspector General Audit</t>
  </si>
  <si>
    <t>HC1047, DITCO National Capital Region</t>
  </si>
  <si>
    <t>COMSATCOM</t>
  </si>
  <si>
    <t>COMMERCIAL SATELLITE COMMUNICATIONS</t>
  </si>
  <si>
    <t>Provides project management and software development</t>
  </si>
  <si>
    <t>517311 - Wired Telecommunications Carriers $35.5M</t>
  </si>
  <si>
    <t>HC1021, DITCO Europe</t>
  </si>
  <si>
    <t>HC1019, DITCO PAC, Information Technology</t>
  </si>
  <si>
    <t>541519 - Other Computer Related Services</t>
  </si>
  <si>
    <t>Pacific AOR</t>
  </si>
  <si>
    <t>HC1019, DITCO PAC, Telecommunications</t>
  </si>
  <si>
    <t>517312 - Wireless Telecommunications Carriers (except Satellite)</t>
  </si>
  <si>
    <t>Open Market</t>
  </si>
  <si>
    <t>Re-compete Requirement</t>
  </si>
  <si>
    <t>QTR</t>
  </si>
  <si>
    <t>QUARTER</t>
  </si>
  <si>
    <t>TO</t>
  </si>
  <si>
    <t>DO</t>
  </si>
  <si>
    <t>TASK ORDER</t>
  </si>
  <si>
    <t>Anticipated Solicitation Date - Fiscal Year</t>
  </si>
  <si>
    <t>Anticipated Solicitation Date - Quarter</t>
  </si>
  <si>
    <t>Anticipated Award Date - Fiscal Year</t>
  </si>
  <si>
    <t>Anticipated Award Date - Quarter</t>
  </si>
  <si>
    <t>1st QTR</t>
  </si>
  <si>
    <t>2nd QTR</t>
  </si>
  <si>
    <t>3rd QTR</t>
  </si>
  <si>
    <t>4th QTR</t>
  </si>
  <si>
    <t>FY 24</t>
  </si>
  <si>
    <t>FY 25</t>
  </si>
  <si>
    <t>Follow-on</t>
  </si>
  <si>
    <t>New Requirement, Re-compete or Follow-on</t>
  </si>
  <si>
    <t>Please follow all format and guidance notes and enter complete information.</t>
  </si>
  <si>
    <t>Please check for format and spelling errors - especially WRT Company Names and Program Names which may have unique spellings not easily detected by an automated spell check.</t>
  </si>
  <si>
    <t>Please do not include names or acronyms of Intelligence Communities (“Three-letter Agencies”) - e.g., NSA, CIA; instead enter “Government”</t>
  </si>
  <si>
    <t>General</t>
  </si>
  <si>
    <t xml:space="preserve">Respectfully, CoCOs will need to complete a final line-by-line review of their DITCO’s submission to ensure consistency.   Input(s) that do not adhere to the above standards may be returned for revision(s). </t>
  </si>
  <si>
    <t>United States Space Force</t>
  </si>
  <si>
    <t>United States Air Force</t>
  </si>
  <si>
    <t>United States Army</t>
  </si>
  <si>
    <t>United States Navy</t>
  </si>
  <si>
    <t>United States Marine Corp</t>
  </si>
  <si>
    <t>United States Pacific Command</t>
  </si>
  <si>
    <t>DITCO</t>
  </si>
  <si>
    <t>DEFENSE INFORMATION TECHNOLOGY CONTRACTING OFFICE</t>
  </si>
  <si>
    <t>FEDERAL SUPPLY SCHEDULES</t>
  </si>
  <si>
    <t>GSA</t>
  </si>
  <si>
    <t>GENERAL SERVICES ADMINISTRATION</t>
  </si>
  <si>
    <t>MAS</t>
  </si>
  <si>
    <t>MULTIPLE AWARD SCHEDULES</t>
  </si>
  <si>
    <t>DELIVERY ORDER</t>
  </si>
  <si>
    <t>INDEFINITE DELIVERY INDEFINITE QUANTITY</t>
  </si>
  <si>
    <t>DEPARTMENT OF DEFENSE EDUCATION ACTIVITY (DODEA)</t>
  </si>
  <si>
    <t>POP</t>
  </si>
  <si>
    <t>PERIOD OF PERFORMANCE</t>
  </si>
  <si>
    <t>BLANKET PURCHASE AGREEMENT</t>
  </si>
  <si>
    <t>Government</t>
  </si>
  <si>
    <t>Smith, Tammy</t>
  </si>
  <si>
    <t>Rand, Michelle</t>
  </si>
  <si>
    <t>CONTINENTAL UNITED STATES</t>
  </si>
  <si>
    <t>OCONUS</t>
  </si>
  <si>
    <t>OUTSIDE THE CONTINENTAL UNITED STATES</t>
  </si>
  <si>
    <t>C4</t>
  </si>
  <si>
    <t xml:space="preserve">Command, Control, Communications, and Computers </t>
  </si>
  <si>
    <t>SDC</t>
  </si>
  <si>
    <t>SECRETARY OF DEFENSE COMMUNICATIONS OFFICE</t>
  </si>
  <si>
    <t>DODIN</t>
  </si>
  <si>
    <t>DEPARTMENT OF DEFENSE INFORMATION NETWORK</t>
  </si>
  <si>
    <t>JFHQ</t>
  </si>
  <si>
    <t>JOINT FORCE HEADQUARTERS</t>
  </si>
  <si>
    <t>NASA SEWP DO</t>
  </si>
  <si>
    <t>Ft. Meade, MD</t>
  </si>
  <si>
    <t>BOOZ ALLEN AND HAMILTON INC</t>
  </si>
  <si>
    <t>Aamodt, Annette</t>
  </si>
  <si>
    <t>Riverside Engineering LLC</t>
  </si>
  <si>
    <t xml:space="preserve">Alexandria, VA  </t>
  </si>
  <si>
    <t>CARAHSOFT TECHNOLOGY CORP</t>
  </si>
  <si>
    <t>Ft Meade, MD</t>
  </si>
  <si>
    <t>Support system/software enhancements, sustainment, integration, monitoring and reporting, and public key infrastructure certificates</t>
  </si>
  <si>
    <t>USMC</t>
  </si>
  <si>
    <t>United States Marine Corps.</t>
  </si>
  <si>
    <t>USCENTCOM</t>
  </si>
  <si>
    <t>United States Central Command</t>
  </si>
  <si>
    <t>NORTH AMERICAN INDUSTRY CLASSIFICATION SYSTEM</t>
  </si>
  <si>
    <t>POC</t>
  </si>
  <si>
    <t>POINT OF CONTACT</t>
  </si>
  <si>
    <t>EMEA</t>
  </si>
  <si>
    <t>Europe Middle East Africa</t>
  </si>
  <si>
    <t>FY 26</t>
  </si>
  <si>
    <t>Anticipated NAICS Code</t>
  </si>
  <si>
    <t>Requirements Description</t>
  </si>
  <si>
    <t>Requirement Title</t>
  </si>
  <si>
    <t>Anticipated Acquisition Strategy</t>
  </si>
  <si>
    <t>SDVOSB Set-Aside</t>
  </si>
  <si>
    <t>WOSB Set-Aside</t>
  </si>
  <si>
    <t>8(a) Competitive</t>
  </si>
  <si>
    <t>Educational/Non-Profit Colleges and Universities</t>
  </si>
  <si>
    <t>EDWOSB Set-Aside</t>
  </si>
  <si>
    <t>F&amp;O Partial Set-Aside</t>
  </si>
  <si>
    <t>F&amp;O SB Reservation</t>
  </si>
  <si>
    <t>Full and Open Competition</t>
  </si>
  <si>
    <t>HUBZone Set-Aside</t>
  </si>
  <si>
    <t>HUBZone Sole Source</t>
  </si>
  <si>
    <t>Limited Source</t>
  </si>
  <si>
    <t>SDVOSB Sole Source</t>
  </si>
  <si>
    <t>Small Business Set-Aside</t>
  </si>
  <si>
    <t>Requiring Office</t>
  </si>
  <si>
    <t>DITCO Office/Branch</t>
  </si>
  <si>
    <t>Please enter the Requiring Office name and code (if applicable) in Column C</t>
  </si>
  <si>
    <t>Last Updated</t>
  </si>
  <si>
    <t>Acronyms should be spelled out completely the first time, unless they are (1) well known (e.g., DISA, DISN, DLA) - or (2) listed on the "Acronyms" spreadsheet already.  Please add any new Acronym requests/suggestions to the bottom of the list.</t>
  </si>
  <si>
    <t>When deleting inputs just "strikethrough" the data - leave the rows/columns intact</t>
  </si>
  <si>
    <t>Tapestry Tech</t>
  </si>
  <si>
    <t xml:space="preserve">DISA </t>
  </si>
  <si>
    <t>HC1047-19-F-0027</t>
  </si>
  <si>
    <t>ValidaTek-CITI, LLC</t>
  </si>
  <si>
    <t>Paul, Richard</t>
  </si>
  <si>
    <t>Smith, Quinton</t>
  </si>
  <si>
    <t>Booz Allen Hamilton</t>
  </si>
  <si>
    <t>USSF - CSCO Program Office</t>
  </si>
  <si>
    <t>Phillips, Kenric</t>
  </si>
  <si>
    <t>GSA MAS</t>
  </si>
  <si>
    <t>Support services for LAN/MAN/WAN Connectivity, TDM, and TDM technology for long haul and point-to-point communications.</t>
  </si>
  <si>
    <t xml:space="preserve"> </t>
  </si>
  <si>
    <t>Green, Brenda F.</t>
  </si>
  <si>
    <t>ECS Federal LLC</t>
  </si>
  <si>
    <t>Various CONUS and OCONUS</t>
  </si>
  <si>
    <t>Ft. Meade</t>
  </si>
  <si>
    <t>Interior Outfitting Support Services (IOSS) Blanket Purchase Agreement</t>
  </si>
  <si>
    <t>Interior outfitting support services for DISA Headquarters buildings in the National Capital Region</t>
  </si>
  <si>
    <t>HC1028-20-A-0003</t>
  </si>
  <si>
    <t>The Building People LLC</t>
  </si>
  <si>
    <t>Deloitte Consulting LLP</t>
  </si>
  <si>
    <t>HC1028-21-F-0538</t>
  </si>
  <si>
    <t>Obtain reliable, responsive, and cost effective processor infrastructure services of “on-demand” processing capabilities</t>
  </si>
  <si>
    <t>Amentum Services, Inc</t>
  </si>
  <si>
    <t xml:space="preserve">Dall, Lori M. </t>
  </si>
  <si>
    <t>Requiring Agency or Service</t>
  </si>
  <si>
    <t xml:space="preserve">Incumbent Contractor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</si>
  <si>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</si>
  <si>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t>FY 27</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</si>
  <si>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</si>
  <si>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In Column L, select "single" for a DO/TO, Call, or FSS; only a noted new IDIQ or BPA would lend itself to multiple awards.</t>
  </si>
  <si>
    <t>DISA, Operations Center (OC),Integrated Processor Capacity Services - SPARC (IPCS-SC)</t>
  </si>
  <si>
    <t xml:space="preserve">Obtain reliable, responsive, and cost effective integrated processor infrastructure services of “on-demand” SPARC processing capabilities </t>
  </si>
  <si>
    <t>Oracle</t>
  </si>
  <si>
    <t>HC102818D0042</t>
  </si>
  <si>
    <t>White House Communications Agency (WHCA)</t>
  </si>
  <si>
    <t>ENCORE III</t>
  </si>
  <si>
    <t>NCR</t>
  </si>
  <si>
    <t>COMPQSOFT, INC</t>
  </si>
  <si>
    <t>Navy Housing Enterprise Military Housing (eMH)</t>
  </si>
  <si>
    <t>Support DoD stakeholders of housing programs with reporting, data, and end-user support.</t>
  </si>
  <si>
    <t>HC1028-19-F-6320</t>
  </si>
  <si>
    <t>Next Tier Concepts Inc.</t>
  </si>
  <si>
    <t>DeCA Network Infrastructure Services Contract</t>
  </si>
  <si>
    <t>Perform Data Network Support, Telephony/Voice Network Support, Convergent Technology Support, Computer Network Defense (CND) Support, Information Assurance (IA)</t>
  </si>
  <si>
    <t>HC1028-20-F-6460</t>
  </si>
  <si>
    <t>DECA HQ,VA</t>
  </si>
  <si>
    <t>Scott Cyber Support Contract (SCSC)</t>
  </si>
  <si>
    <t>HC1028-20-A-0005</t>
  </si>
  <si>
    <t>HCI Management Services Company</t>
  </si>
  <si>
    <t>JSP NetAm Support</t>
  </si>
  <si>
    <t>Fill the gaps in JSP IT services not yet covered by other JSP contractors or Government personnel and to provide legacy JSP services from the Hampton Roads area</t>
  </si>
  <si>
    <t>HC1028-20-F-0533</t>
  </si>
  <si>
    <t>All Points Logistics, LLC</t>
  </si>
  <si>
    <t>Correspondence and Task Management System (CATMS) Support</t>
  </si>
  <si>
    <t>Engineering and Development for the Enterprise (ED-E)</t>
  </si>
  <si>
    <t>Fort Meade, MD</t>
  </si>
  <si>
    <t>RIVERTECH LLC</t>
  </si>
  <si>
    <t>Cisco Enterprise Agreement</t>
  </si>
  <si>
    <t>Cisco Enterprise Agreement for PM Tactical Network</t>
  </si>
  <si>
    <t>WORLD WIDE TECHNOLOGY, INC</t>
  </si>
  <si>
    <t>Aberdeen Proving Ground MD</t>
  </si>
  <si>
    <t>BLUE TECH, INC</t>
  </si>
  <si>
    <t xml:space="preserve">VMWare ELA Software </t>
  </si>
  <si>
    <t>VMWare ELA Software and Sustainment</t>
  </si>
  <si>
    <t>Chattler, Jonathan</t>
  </si>
  <si>
    <t xml:space="preserve">Defense Contract Management Agency </t>
  </si>
  <si>
    <t>DCMA Information Technology Operations (DCMA-IT)</t>
  </si>
  <si>
    <t>Carson, CA</t>
  </si>
  <si>
    <t>DISA / Risk Management Executive (RE)</t>
  </si>
  <si>
    <t>HC102819F0653</t>
  </si>
  <si>
    <t>IPKeys</t>
  </si>
  <si>
    <t>Phalen, Lucas</t>
  </si>
  <si>
    <t>Provide functional, technical, and management support of DISA's Financial Management Systems Software (FMSS)</t>
  </si>
  <si>
    <t>HHSN316201200018W / HC104720F0089</t>
  </si>
  <si>
    <t>Scott Air Force Base, IL; Ft Meade, MD</t>
  </si>
  <si>
    <t>HC104720F0010</t>
  </si>
  <si>
    <t>Expression Networks LLC</t>
  </si>
  <si>
    <t xml:space="preserve">DISA / JFHQ DODIN </t>
  </si>
  <si>
    <t>Provides Strategic Systems T&amp;E; IT C4ISR/IO; Simulation, Modeling, and Operations Analysis; and Mission-related technology development, test, evaluation, and system analysis IAW UARC competencies</t>
  </si>
  <si>
    <t>HC104719D0001</t>
  </si>
  <si>
    <t>Integrated Defense Enterprise Acquisition System (IDEAS)</t>
  </si>
  <si>
    <t>Provide software development support and expertise for IDEAS and the Data Integration Layer</t>
  </si>
  <si>
    <t>HC1047-20-C-0004</t>
  </si>
  <si>
    <t>Appian Corporation</t>
  </si>
  <si>
    <t>McLean, VA</t>
  </si>
  <si>
    <t>HC1047-19-D-5001/ HC1047-20-F-0020</t>
  </si>
  <si>
    <t>Telos Automated Message Handling System (AMHS) Support</t>
  </si>
  <si>
    <t xml:space="preserve">Operations and maintenance for the Telos AMHS product </t>
  </si>
  <si>
    <t>HC1028-20-F-0170</t>
  </si>
  <si>
    <t>Telos Corporation</t>
  </si>
  <si>
    <t>Ft. Detrick, MD</t>
  </si>
  <si>
    <t>Cyber Vulnerability Management Support Services</t>
  </si>
  <si>
    <t xml:space="preserve">Cinteot Inc. </t>
  </si>
  <si>
    <t>HC1028-20-F-0053</t>
  </si>
  <si>
    <t>Open SAN Consulting, LLC</t>
  </si>
  <si>
    <t>HC1028-20-F-0672</t>
  </si>
  <si>
    <t>Development of information system security strategies, design, security guidance, and measures that will validate and enforce minimum security requirements and standards of the DoD</t>
  </si>
  <si>
    <t>FY 28</t>
  </si>
  <si>
    <t>Limoges, Daniel</t>
  </si>
  <si>
    <t>Pirone, Michael</t>
  </si>
  <si>
    <t>Technical Assessment &amp; Support Services</t>
  </si>
  <si>
    <t>The Johns Hopkins University Applied Physics Laboratory University Affiliated Research Center</t>
  </si>
  <si>
    <t>UARC IDIQ</t>
  </si>
  <si>
    <t>InterImage, Inc</t>
  </si>
  <si>
    <t>HC1047-20-D-2045</t>
  </si>
  <si>
    <t>Enterprise Resource Planning International, LLC</t>
  </si>
  <si>
    <t>SETI</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</si>
  <si>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</si>
  <si>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</si>
  <si>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</si>
  <si>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</si>
  <si>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</si>
  <si>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</si>
  <si>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</si>
  <si>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Ackeret, Erica</t>
  </si>
  <si>
    <t>MSM Technology</t>
  </si>
  <si>
    <t xml:space="preserve">Columbus, OH; Montgomery, AL; Tinker, OK </t>
  </si>
  <si>
    <t>Provide network infrastructure &amp; engineering IT support, including a high-availability, workstation-based computer network</t>
  </si>
  <si>
    <t>HC1028-20-F-0943</t>
  </si>
  <si>
    <t>CIO-SP3</t>
  </si>
  <si>
    <t>Support for Task Management Tool (TMT) licenses users; provide software services, training, help desk and technical support for 6,100 users</t>
  </si>
  <si>
    <t>HC1028-20-F-1112</t>
  </si>
  <si>
    <t>Accenture Federal Services LLC</t>
  </si>
  <si>
    <t>Ft. Belvoir</t>
  </si>
  <si>
    <t>Unified Video and Sensor Data System (UVDS)</t>
  </si>
  <si>
    <t xml:space="preserve">Maintain the UVDS enterprise architecture and associated AISR services.  </t>
  </si>
  <si>
    <t>HC1028-20-F-0135</t>
  </si>
  <si>
    <t xml:space="preserve">Brand Name Northrop Grumman Software Support </t>
  </si>
  <si>
    <t>Northrop Grumman Enhanced Communication Gateway System (ECGS) and Internet Gateway (iGATE) software renewal</t>
  </si>
  <si>
    <t>Aberdeen Proving Ground, MD</t>
  </si>
  <si>
    <t>Halethorpe, MD</t>
  </si>
  <si>
    <t>Communication Automation &amp; Infrastructure</t>
  </si>
  <si>
    <t>To acquire highly skilled/technical services for communications infrastructure design, implementation, and sustainment in an enterprise- computing environment.</t>
  </si>
  <si>
    <t>HC1028-22-F-0686</t>
  </si>
  <si>
    <t>To deliver secure enterprise-wide information technology services, enabling and
enhancing the warfighters’ ability to execute the mission</t>
  </si>
  <si>
    <t>HC1028-22-F-0929</t>
  </si>
  <si>
    <t>Tinker, OK; Mechanicsburg, PA; Montgomery, AL; Hill AFB, UT</t>
  </si>
  <si>
    <t>JRSS/ Juniper EX4600/EX4300/MX480 Hardware</t>
  </si>
  <si>
    <t>To procure Juniper EX4600s to replace Juniper EX4500's due to end of life.</t>
  </si>
  <si>
    <t>HC1028-20-F-0420</t>
  </si>
  <si>
    <t>Moss, Mallory A.</t>
  </si>
  <si>
    <t>22nd Century Technologies Inc</t>
  </si>
  <si>
    <t>GSA STARS III</t>
  </si>
  <si>
    <t>DIBNet Development &amp; Sustainment</t>
  </si>
  <si>
    <t>DIBNet is a web-based tool that enables program participants to exchange classified and unclassified cyber threat information and collaborate with the DoD Cyber Crime Center (DC3) on a daily basis.</t>
  </si>
  <si>
    <t>HC1028-18-D-0006 HC102820F6103</t>
  </si>
  <si>
    <t>Web Content Filtering (WCF)</t>
  </si>
  <si>
    <t>HC1028-18-D-0009 HC1028206160</t>
  </si>
  <si>
    <t>Enterprise Collaboration Services II</t>
  </si>
  <si>
    <t>HC1028-18-D-0040 HC102822F6780</t>
  </si>
  <si>
    <t>VSOLVIT LLC</t>
  </si>
  <si>
    <t xml:space="preserve">Cyber Security Technical and Administrative Services </t>
  </si>
  <si>
    <t>Provide direct/indirect Cybersecurity engineering and Assessment and Authorization (A&amp;A) support for the Transport Directorate.</t>
  </si>
  <si>
    <t>DoD Cyber Training and Delivery Platforms Support</t>
  </si>
  <si>
    <t xml:space="preserve">The purpose of this task is to obtain contractor sustainment to develop cyber products for DISA and DoD mission partners.  </t>
  </si>
  <si>
    <t>HC1028-20-F-0730</t>
  </si>
  <si>
    <t>DISA Core Automated Maintenance System for Mobility</t>
  </si>
  <si>
    <t>HC1028-21-F-0040</t>
  </si>
  <si>
    <t>CREATIVE IT SOLUTIONS LLC</t>
  </si>
  <si>
    <t>Tinker, OK; Columbus OH</t>
  </si>
  <si>
    <t>Integrated Logistics and Property Management Support</t>
  </si>
  <si>
    <t>DISA/JSP seeks integrated logistics support and property management services.</t>
  </si>
  <si>
    <t>HC1028-20-F-0934</t>
  </si>
  <si>
    <t xml:space="preserve">Enriquez, Christopher M. </t>
  </si>
  <si>
    <t>Holt, Walter</t>
  </si>
  <si>
    <t>Johns Hopkins University</t>
  </si>
  <si>
    <t>DISA, Operations Center (OC) Z–Series Processor Capacity Services</t>
  </si>
  <si>
    <t>Norfolk, VA</t>
  </si>
  <si>
    <t>Provides dedicated lifecycle management and sustainment for the Air Force's Core Automated Maintenance System for Mobility</t>
  </si>
  <si>
    <t>Unified Cyber Situational Awareness (UCSA)</t>
  </si>
  <si>
    <t xml:space="preserve">Integrate disparate cyber platforms into one interoperable and extendable network of cyber capabilities. </t>
  </si>
  <si>
    <t>HC1028-18-D-0023
HC102821F6440</t>
  </si>
  <si>
    <t>ASRC COMMUNICATIONS LTD</t>
  </si>
  <si>
    <t>SEL2 Server Line of Business (SLOB) Technical Support East</t>
  </si>
  <si>
    <t>Technical support for the planning, implementation, and sustainment of server-based operating environments.</t>
  </si>
  <si>
    <t>HC1028-18-D-0036
HC102822F6700</t>
  </si>
  <si>
    <t>NEW GENERATION SOLUTION LLC</t>
  </si>
  <si>
    <t>SEL2 Server Line of Business (SLOB) Technical Support West</t>
  </si>
  <si>
    <t>HC1028-18-D-0029
HC102822F6560</t>
  </si>
  <si>
    <t>FEDITC LLC</t>
  </si>
  <si>
    <t>Cybersecurity Services Support for Military Sealift Command</t>
  </si>
  <si>
    <t>HC1028-21-F-0400</t>
  </si>
  <si>
    <t>Tetrad Digital Integrity LLC.</t>
  </si>
  <si>
    <t>HC1028-21-F-0336</t>
  </si>
  <si>
    <t>375 Communications Group SCXR</t>
  </si>
  <si>
    <t>Scott AFB</t>
  </si>
  <si>
    <t>Managed Service Provider</t>
  </si>
  <si>
    <t>Provide information technology operational support across a portfolio of like-system and technologies.</t>
  </si>
  <si>
    <t>HC1028-21-F-6001</t>
  </si>
  <si>
    <t>Comprehensive Modernization (COMPMOD) Program, Product Manager Global Enterprise Network Modernization – Americas (Pd.M. GENM-A)</t>
  </si>
  <si>
    <t>Key Management Infrastructure support for the safeguarding, issuance, accountability and disposition of COMSEC material for MSC's deployed Tier Three Element Accounts.</t>
  </si>
  <si>
    <t>Provide modernization, expansion, enhancement, and upgrades of IT infrastructure/systems/support systems and communications systems for the Army.</t>
  </si>
  <si>
    <t>Service Delivery</t>
  </si>
  <si>
    <t xml:space="preserve">Modernize, Engineer Lifecycle Refresh (MODEL) </t>
  </si>
  <si>
    <t>HQ0034-19-F-0136</t>
  </si>
  <si>
    <t xml:space="preserve">NCI Information Systems, Inc. </t>
  </si>
  <si>
    <t>Economic, Procurement, and Business Analytics (EPBA)</t>
  </si>
  <si>
    <t>Integrated Tracking System and Digital Mail Modernization (ITS-DMM)</t>
  </si>
  <si>
    <t>HC1028-20-C-0002</t>
  </si>
  <si>
    <t>Bear River Associates, Inc</t>
  </si>
  <si>
    <t>To perform maintenance and support services for the
ITS/DMM system</t>
  </si>
  <si>
    <t>HC1028-21-F-0826</t>
  </si>
  <si>
    <t>Washington Business Dynamics, LLC</t>
  </si>
  <si>
    <t>Provide JSP Business Resource Center with acquisition, financial, investment management, and organizational communications support</t>
  </si>
  <si>
    <t>Wheat, Haylee P.</t>
  </si>
  <si>
    <t>NASA SEWP ESI DO</t>
  </si>
  <si>
    <t>LAN/MAN/WAN</t>
  </si>
  <si>
    <t>TDM</t>
  </si>
  <si>
    <t>LOCAL AREA NETWORK/METROPOLITAN AREA NETWORK/WIDE AREA NETWORK</t>
  </si>
  <si>
    <t>TIME DIVISION MULTIPLEXING</t>
  </si>
  <si>
    <t>Ft George G. Meade, MD</t>
  </si>
  <si>
    <t>Provide reimbursement for public transportation under Smart Benefits Program</t>
  </si>
  <si>
    <t>HC104722A0001</t>
  </si>
  <si>
    <t>Washington Metropolitan Area Transit Authority (WMATA)</t>
  </si>
  <si>
    <t>Peraton Inc.</t>
  </si>
  <si>
    <t>Lin, Ramona</t>
  </si>
  <si>
    <t>Strategic Spectrum Planning Services Support</t>
  </si>
  <si>
    <t>Bluestone Logic</t>
  </si>
  <si>
    <t>Mobile Service Provider</t>
  </si>
  <si>
    <t>Provide E3 engineering support services to mobile service providers prior to the installation of new, or substantially upgraded telecommunication service equipment on federal property.</t>
  </si>
  <si>
    <t>HC104721D0001</t>
  </si>
  <si>
    <t>RKF Engineering</t>
  </si>
  <si>
    <t xml:space="preserve">Provide engineering and sustainment support to the DCS Enterprise File Transfer Capability, known as DoD SAFE, in order to maintain and improve this Enterprise Service </t>
  </si>
  <si>
    <t>MSC Cybersecurity Support /Services</t>
  </si>
  <si>
    <t>MSC Communications Security (COMSEC) Support/Services</t>
  </si>
  <si>
    <t>Supports operational changes to networks for technical assistance, installation, implementation, configuration and integration of projects.</t>
  </si>
  <si>
    <t>541330 - Engineering Services $25.5M</t>
  </si>
  <si>
    <t>Applied Engineering, Spectrum and Electromagnetic Environmental Effects (E3) Engineering Analysis Support</t>
  </si>
  <si>
    <t>Provide electromagnetic capability and electromagnetic environmental effects analysis to ensure that spectrum-dependent systems are supportable in their intended training, test, and operational environments.</t>
  </si>
  <si>
    <t>HC104721D0002</t>
  </si>
  <si>
    <t>FY26</t>
  </si>
  <si>
    <t>Provides spectrum managers in support of CCMD contingencies; deploys spectrum experts to measure and analyze incidents of electromagnetic interferences, determine causes, and recommend methods of resolution.</t>
  </si>
  <si>
    <t>HC104719D2041 / HC104722F0054</t>
  </si>
  <si>
    <t>ValidaTek</t>
  </si>
  <si>
    <t>Department of Defense (DoD) Privacy Information Management System (DPIMS)</t>
  </si>
  <si>
    <t xml:space="preserve">DPIMS is a new solution that aims to provide an enterprise capability to support the Breach Reporting, System of Record Notices (SORN), and Computer Matching Agreements (CMA) lines of business (LOB). </t>
  </si>
  <si>
    <t>HC1047-21-F-2087</t>
  </si>
  <si>
    <t>Diversified Technical Services, Inc (DTSI)</t>
  </si>
  <si>
    <t>Nace, Todd</t>
  </si>
  <si>
    <t>Comm Capacity Services (CSCIII)</t>
  </si>
  <si>
    <t>HC102818D0041</t>
  </si>
  <si>
    <t>Knight Point Systems</t>
  </si>
  <si>
    <t>Enterprise Storage Solution (ESS IV)</t>
  </si>
  <si>
    <t>HC108420D0009</t>
  </si>
  <si>
    <t xml:space="preserve">Hewlett Packard </t>
  </si>
  <si>
    <t>HC10150, DITCO Scott, Cloud Computing</t>
  </si>
  <si>
    <t>Cyber Situational Awareness and Data Sharing Division IL5 Cloud</t>
  </si>
  <si>
    <t>Support the ongoing development, sustainment and migration of cyber situational awareness and data sharing programs to the cloud.</t>
  </si>
  <si>
    <t>518210, Data Processing, Hosting, and Related Services</t>
  </si>
  <si>
    <t>HC105023F0012</t>
  </si>
  <si>
    <t>DO/TO: JWCC</t>
  </si>
  <si>
    <t>FT. MEADE, MD</t>
  </si>
  <si>
    <t>Chiaurro, Lara</t>
  </si>
  <si>
    <t>NetScout Hardware Support Renewal</t>
  </si>
  <si>
    <t>Renewal to continue the support for the NetScout Hardware</t>
  </si>
  <si>
    <t>HC1028-23-F-0056</t>
  </si>
  <si>
    <t>EPOCH CONCEPTS LLC</t>
  </si>
  <si>
    <t>IT Support Services DoDEA Europe &amp; Pacific Regions</t>
  </si>
  <si>
    <t>HC1028-21-F-6000</t>
  </si>
  <si>
    <t>HC1028-21-C-0015</t>
  </si>
  <si>
    <t>Alaska Northstar Resources LLC</t>
  </si>
  <si>
    <t>ValidaTek-CIT, LLC</t>
  </si>
  <si>
    <t>CUBIC DIGITAL INC</t>
  </si>
  <si>
    <t xml:space="preserve">Capability to scan and block malicious inbound and outbound traffic at the Non-Secure Internet Protocol Router Network (NIPRNet)/Internet Gateways. </t>
  </si>
  <si>
    <t>Provides reliable NIPRNet and SIPRNet customer relationship management platforms as a service to host a variety of mission applications, collaboration, business intelligence, and workflows.</t>
  </si>
  <si>
    <t>multiple CONUS locations</t>
  </si>
  <si>
    <t>FY 29</t>
  </si>
  <si>
    <t>FY24 4th QTR</t>
  </si>
  <si>
    <t xml:space="preserve">Please do not COPY &amp; PASTE.  Please do not add, hide or remove columns, cells or formulas on the spreadsheet.   Make no changes to the spreadsheet other than selecting drop-downs or enter requested data for columns C, D, E, H, I, K, O and U. </t>
  </si>
  <si>
    <t>Ft. Meade, MD and Contractor Site</t>
  </si>
  <si>
    <t>541930 - Translation and Interpretation Services</t>
  </si>
  <si>
    <t>Base Operation Support (BOS)</t>
  </si>
  <si>
    <t>Base Operations Support for DISA at Fort Meade</t>
  </si>
  <si>
    <t>HC104721F0021</t>
  </si>
  <si>
    <t>Government Contracting Resources INC</t>
  </si>
  <si>
    <t>American Sign Language (ASL) Interpreters</t>
  </si>
  <si>
    <t>HC104723C0002</t>
  </si>
  <si>
    <t>Great Hills Solutions, LLC</t>
  </si>
  <si>
    <t>Physical Security Guards Services at Fort Meade</t>
  </si>
  <si>
    <t>Provide 24x7 physical security guard services at the DISA Ft Meade facility</t>
  </si>
  <si>
    <t>HC102821F0730</t>
  </si>
  <si>
    <t>White Hawk Worldwide</t>
  </si>
  <si>
    <t>Washington, DC</t>
  </si>
  <si>
    <t>541930 - Translation and Interpretation Services - $22.5M</t>
  </si>
  <si>
    <t xml:space="preserve">561612 - Security Guards and Patrol Services $22M </t>
  </si>
  <si>
    <t>Provide the end-to-end transmission services and capabilities essential to the DoD’s telecommunications infrastructure for the Europe, Africa, and SWA regions.</t>
  </si>
  <si>
    <t>HC101316D0001 - 0008</t>
  </si>
  <si>
    <t>Artel, LLC; AT&amp;T Corp; BT Federal Inc; Lumen; GTT; Peraton; Verizon</t>
  </si>
  <si>
    <t>Heimann, Paige</t>
  </si>
  <si>
    <t>Analla, Amber M.</t>
  </si>
  <si>
    <t>VAE, GDIT, CACI</t>
  </si>
  <si>
    <t>Onstott, Kristopher</t>
  </si>
  <si>
    <t>Ft. Belvoir, VA</t>
  </si>
  <si>
    <t>Pentagon Reservation</t>
  </si>
  <si>
    <t>Engineering &amp; Technical Evaluation Support (E&amp;TES)</t>
  </si>
  <si>
    <t>Provide quality engineering assessments, workflow solutions to improve IT business operations, and support the J6 Joint Network Ops Security Center</t>
  </si>
  <si>
    <t>Brand Name SAP Software Support Renewal</t>
  </si>
  <si>
    <t>SAP NS2 Secure Enterprise Software Support Renewal</t>
  </si>
  <si>
    <t>N6600119A0010HC102823F0247</t>
  </si>
  <si>
    <t>San Diego, CA</t>
  </si>
  <si>
    <t>J8 Financial Management Support</t>
  </si>
  <si>
    <t>HC1028-18-D-0034
HC102820F6660</t>
  </si>
  <si>
    <t>MADIAN IT Solutions</t>
  </si>
  <si>
    <t xml:space="preserve">Requirement No.:
(Optional Input) </t>
  </si>
  <si>
    <t>PS83</t>
  </si>
  <si>
    <t>HC1028-18-D-0031
HC102824F666</t>
  </si>
  <si>
    <t>Innovations JV</t>
  </si>
  <si>
    <t>Arlington, VA</t>
  </si>
  <si>
    <t xml:space="preserve">Provides systems engineering and test support related to SATCOM Teleport and associated capabilities. </t>
  </si>
  <si>
    <t>Winkeler, Brooke</t>
  </si>
  <si>
    <t>HC1047-19-D-2035
HC102823F2002</t>
  </si>
  <si>
    <t xml:space="preserve">Implementation Support West </t>
  </si>
  <si>
    <t xml:space="preserve"> Project management functionality to plan, execute, control, monitor, and close out project implementation tasks</t>
  </si>
  <si>
    <t>HC1028-18-D-0022
HC102822F6420</t>
  </si>
  <si>
    <t>AMYX Inc</t>
  </si>
  <si>
    <t>Hill AFB, UT &amp; Oklahoma City, OK</t>
  </si>
  <si>
    <t>DISA / J8 - Chief Financial Officer/Comptroller</t>
  </si>
  <si>
    <t>DISA / J1 - Manpower &amp; Personnel Directorate</t>
  </si>
  <si>
    <t>WHCA Media Outreach</t>
  </si>
  <si>
    <t>Provide a broad range of support and services to the WHCA in the areas of media outreach, systems operation, technical assistance, development and training, and equipment and systems maintenance.</t>
  </si>
  <si>
    <t>HC104722F0005</t>
  </si>
  <si>
    <t>TWD Associates</t>
  </si>
  <si>
    <t>NAICS 512191 – Teleproduction and Other Postproduction Services</t>
  </si>
  <si>
    <t>517111 - Wired Telecommunications Carriers $35.5M</t>
  </si>
  <si>
    <t>SWA CORE 3</t>
  </si>
  <si>
    <t>Sixteen commercial leases (8 diverse pairs) to upgrade the DISN backbone infrastructure throughout CENTCOM</t>
  </si>
  <si>
    <t>EIS</t>
  </si>
  <si>
    <t>Europe &amp; SWA</t>
  </si>
  <si>
    <t>AWS</t>
  </si>
  <si>
    <t>US TRANSCOM</t>
  </si>
  <si>
    <t>USTRANSCOM Cloud Service Offering</t>
  </si>
  <si>
    <t>USTRANSCOM requires processing workloads at DoD Cloud Computing Security Requirements Guide IL2, IL4, IL5, and IL6 for existing environment in AWS.</t>
  </si>
  <si>
    <t>HC105023F0035</t>
  </si>
  <si>
    <t>Defense Spectrum Organization (DSO) Warfighter Support</t>
  </si>
  <si>
    <t>Enterprise Transport Management (ETM) 2.0</t>
  </si>
  <si>
    <t>PS5</t>
  </si>
  <si>
    <t>PS6</t>
  </si>
  <si>
    <t>PS7</t>
  </si>
  <si>
    <t>PS82</t>
  </si>
  <si>
    <t>PS84</t>
  </si>
  <si>
    <t>PS85</t>
  </si>
  <si>
    <t>PS8</t>
  </si>
  <si>
    <t>HC1050, DITCO Scott, Cloud Contracting</t>
  </si>
  <si>
    <t>Rickhoff, Kailee</t>
  </si>
  <si>
    <t>Pregartner, Lisa</t>
  </si>
  <si>
    <t>Harder, Alison</t>
  </si>
  <si>
    <t>Transport Services Strategic Advisory Support (TSSAS)</t>
  </si>
  <si>
    <t>Infrastructure as Code (IaC)</t>
  </si>
  <si>
    <t xml:space="preserve">IaC provides templates necessary to construct cloud environments in a highly repeatable process. This approach enables known configurations that have been approved to operate in the DoD environment. </t>
  </si>
  <si>
    <t>Power Control and Management System (PCMS)</t>
  </si>
  <si>
    <t>Program management, system engineering, cybersecurity, configuration management, technical manuals, training, and quality assurance for the production, deployment, and lifecycle support of the PCMS.</t>
  </si>
  <si>
    <t>Satellite Communications Engineering Support (SCES)</t>
  </si>
  <si>
    <t>DOD Public Key Infrastructure (PKI) Sustainment Support</t>
  </si>
  <si>
    <t>Oracle Software Support</t>
  </si>
  <si>
    <t>Oracle License Support Renewal</t>
  </si>
  <si>
    <t>Oracle Software Support Renewal</t>
  </si>
  <si>
    <t>HC1028-23-F-0751</t>
  </si>
  <si>
    <t>Affigent, LLC</t>
  </si>
  <si>
    <t>CrowdStrike Threat</t>
  </si>
  <si>
    <t>Crowdstrike Threat Renewal for DODIN</t>
  </si>
  <si>
    <t>HC1028-22-F-0167</t>
  </si>
  <si>
    <t>Norseman</t>
  </si>
  <si>
    <t>Enterprise-Wide Integrated Security Systems Maintenance</t>
  </si>
  <si>
    <t>Maintenance to existing Access Control Systems, Intrusion Detection Systems, and Closed-Circuit Tvs at DISA data centers NAICS (561621 Security Systems Services (except Locksmiths)</t>
  </si>
  <si>
    <t>HC1028-23-P-0032</t>
  </si>
  <si>
    <t>Johnson Controls Building Automation Systems</t>
  </si>
  <si>
    <t>Multiple CONUS Locations</t>
  </si>
  <si>
    <t>SAP Software Support Renewal</t>
  </si>
  <si>
    <t>N6600119A0010HC102824F0084</t>
  </si>
  <si>
    <t>Reston, VA</t>
  </si>
  <si>
    <t>Endpoint Integrator Support Services (EISS)</t>
  </si>
  <si>
    <t>Secure Configuration Management (SCM)</t>
  </si>
  <si>
    <t>Provides integration and optimization of enterprise cyber security applications</t>
  </si>
  <si>
    <t>HC1028-22-F-0276</t>
  </si>
  <si>
    <t>SuprTEK</t>
  </si>
  <si>
    <t xml:space="preserve">Deployment and sustainment of the Department of Defense (DoD) Enterprise E-mail, Mobility, Identity and Access Management, and Cloud Productivity and Collaboration services offered by DISA.   </t>
  </si>
  <si>
    <t>HC1028-22-F-0202</t>
  </si>
  <si>
    <t>Cloud Services Support</t>
  </si>
  <si>
    <t>HC1047-21-F-0006</t>
  </si>
  <si>
    <t>Statement on Standards for Attestation Engagements (SSAE) 18 Support</t>
  </si>
  <si>
    <t xml:space="preserve">Perform a SSAE 18 examination, following all AICPA and GAGAS standards for hosting services and Stratus Cloud Infrastructure and provide reports and deliverables associated with the audit. </t>
  </si>
  <si>
    <t>HC1028-20-F-0895</t>
  </si>
  <si>
    <t>Ernst &amp; Young, LLP</t>
  </si>
  <si>
    <t>DISA Global Field Command Information Systems Support (ISS)</t>
  </si>
  <si>
    <t xml:space="preserve">Support Government staff in the performance of server support, network support, audio-visual (A/V) support/facilitation, information assurance (IA), and telecommunications support. </t>
  </si>
  <si>
    <t>Unitech Consulting, LLC d.b.a Chameleon Integrated Services</t>
  </si>
  <si>
    <t>DoD Education Activity</t>
  </si>
  <si>
    <t>Multiple Locations</t>
  </si>
  <si>
    <t>Proliferated Low Earth Orbit (PLEO) On-ramping</t>
  </si>
  <si>
    <t>An On-Ramping event will occur Jan 1st to May 31st each year. It is a full and open event for award of a PLEO ID/IQ contract for services and equipment that fit under the current PLEO contract scope.</t>
  </si>
  <si>
    <t>PLEO ID/IQ</t>
  </si>
  <si>
    <t>Cravens, Dean</t>
  </si>
  <si>
    <t>CSCO</t>
  </si>
  <si>
    <t>Commercial Satellite Capabilities Office</t>
  </si>
  <si>
    <t>PWS</t>
  </si>
  <si>
    <t>Performance Work Statement</t>
  </si>
  <si>
    <t>Cummings, Benjamin</t>
  </si>
  <si>
    <t>Develop, maintain, and update Electromagnetic Spectrum-related architectures in alignment with DoD policies, strategies, and other related architectures.</t>
  </si>
  <si>
    <t>HC104724F4001</t>
  </si>
  <si>
    <t>DCMA IT Operations Support</t>
  </si>
  <si>
    <t>IT Ops Support is responsible for maintaining the data centers (both on premise and based in the cloud) and the Agency Test Center, including servers and applications. Also to ensure the availability, reliability, integrity and security of Production IT systems to ensure uninterrupted DCMA operations.</t>
  </si>
  <si>
    <t>HC104723F0034</t>
  </si>
  <si>
    <t>Ryan Consulting Group, Inc.</t>
  </si>
  <si>
    <t>Electromagnetic Spectrum Information System Sustainment</t>
  </si>
  <si>
    <t>Provides for the operations, training, maintenance, sustainment, and enhancement of the Joint Spectrum Data Repository and End-to-End Supportability System for the DoD and National Telecommunications and Information Administration.</t>
  </si>
  <si>
    <t>Electromagnetic Battle Management Joint Situational Awareness (EMBM-J SA)</t>
  </si>
  <si>
    <t>Provides for the continued development, deployment, operations, maintenance, test, training, and enhancements of the current EMBM-J SA software/system architecture using agile methodologies.</t>
  </si>
  <si>
    <t xml:space="preserve">Compartmented Enterprise Services Office (CESO) Information Technology Service Support (ITSS) </t>
  </si>
  <si>
    <t>HC1028-20-D-0001 / HC1028-22-F-0815</t>
  </si>
  <si>
    <t>Leidos, INC</t>
  </si>
  <si>
    <t>Defense Media Activity (DMA)</t>
  </si>
  <si>
    <t>DMA’s Mission Support – Software Solution Division (MS-SSD)</t>
  </si>
  <si>
    <t xml:space="preserve">Defense Media Activity (DMA) Mission Support (MS) Software Development Support Services (MS-SDSS) </t>
  </si>
  <si>
    <t>HQ0516-23-C-0002</t>
  </si>
  <si>
    <t>CGI Federal Inc</t>
  </si>
  <si>
    <t>Spectrum Engineering Analysis and Services</t>
  </si>
  <si>
    <t>Provides for engineering analyses, in support of changes in the DoD national and international spectrum strategies, to include developing analytical approaches and prototypes.</t>
  </si>
  <si>
    <t>HC104719D2024 / HC104721F2001</t>
  </si>
  <si>
    <t>Provide endpoint security solutions in support of the Department of Defense Information Network (DoDIN)</t>
  </si>
  <si>
    <t>Global Force Management (GFM) Sustainment and Maintenance</t>
  </si>
  <si>
    <t xml:space="preserve">Columns D &amp; E have character limitations.  120 for D and 200 for E.  Cells which are highlighted yellow are noted for exceeding previous and current limits and will need to be revised or they risk being arbitrarily reduced.    </t>
  </si>
  <si>
    <t xml:space="preserve">“TBD” should not be use unless it’s a drop-down or input for columns H, I &amp; O. </t>
  </si>
  <si>
    <t xml:space="preserve">The PS2 Policy &amp; Contract Operations Division has been assigned the task of overseeing the Procurement Forecast Spreadsheet for Acquisition Forecast Input to ensure it is updated at least twice annually.  Request that each DITCO review the Procurement Forecast spreadsheet and (1) remove outdated, awarded and cancelled requirements as well as (2) populate new requirements that fit the following criteria: planned to be awarded within 3 years and with an estimated life cycle value that exceeds $5M.  </t>
  </si>
  <si>
    <t>561621 - Security Systems Services</t>
  </si>
  <si>
    <t>MAC IDIQ</t>
  </si>
  <si>
    <t>Europe, Africa, &amp; Southwest Asia</t>
  </si>
  <si>
    <t xml:space="preserve">Unique No.:
(Optional Input) </t>
  </si>
  <si>
    <t xml:space="preserve">For Column G - if you identify a procurement as a "New Requirement" then columns H &amp; I should be "TBD".  If you identify a procurement as a "Follow-on" or "Re-compete" then columns H &amp; I should detail the contract number and incumbent contractor(s).  For reference: A re-compete is when we are soliciting for existing requirements.  A follow-on is a new set of requirements which are tied to and predicated on the completion of an existing effort.  </t>
  </si>
  <si>
    <t xml:space="preserve">In Column K, Anticipated Vehicle Type - please enter the data IAW with the "Input Guidance" roll-over note. If FSS, state which Schedule (e.g., MAS); if a DO/TO, state under which ID/IQ contract (e.g., ENCORE III, SETI); if a Call Order, state under which BPA and request that you identify the specific contract vehicle - if available - e.g., ENCORE III, SETI, GSM-O II, NIH C3PO or GWAC, and if FSS (for example) MAS.  Inputs will be used to create a drop down for column I to assist with future submission.   </t>
  </si>
  <si>
    <t>Spectrum  XXI</t>
  </si>
  <si>
    <t>This requirement will support the training, operations, maintenance, and enhancement of SXXI versions five (v5) and six (v6) to include completion of user transition to version six and sunsetting of version 5.</t>
  </si>
  <si>
    <t>Enterprise File Transfer Capability Secure Access File Exchange (SAFE) System Sustainment</t>
  </si>
  <si>
    <t xml:space="preserve"> Provide development, enhancement, and sustainment for a Special Access Program IT Enterprise via a hybrid cloud and on-premises solution with general and overarching performance requirements for operating and improving existing capabilities as well as researching, prototyping, and developing new technologies to achieve the Department of Defense execution objectives.</t>
  </si>
  <si>
    <t>Enterprise Messaging (EM) Sustainment</t>
  </si>
  <si>
    <t>Sustainment support for a modernized EM capability</t>
  </si>
  <si>
    <t>HC1047-18-D-2004/ HC1047-22-F-0052</t>
  </si>
  <si>
    <t>Nuclear Command and Control (NC2) Staff
Assessment Visit (SAV) Program Support</t>
  </si>
  <si>
    <t>HC1047-21-C-4000</t>
  </si>
  <si>
    <t>Richard Carson &amp; Associates, LLC</t>
  </si>
  <si>
    <t>Stand-alone Contract</t>
  </si>
  <si>
    <t>FY25</t>
  </si>
  <si>
    <t>Microsoft</t>
  </si>
  <si>
    <t>Thunderdome Cloud Computing Acquisition</t>
  </si>
  <si>
    <t>DISA ID7 Thunderdome is a new zero trust security and network architecture that is dynamic, adaptable, and can be extended from the user to the data edge.</t>
  </si>
  <si>
    <t>HC105023F0021</t>
  </si>
  <si>
    <t>Arentsen, Victoria</t>
  </si>
  <si>
    <t>Provide support to develop recommendations for DISN policies and processes; and quality assurance and innovative solutions for future network and tool development and enhancements.</t>
  </si>
  <si>
    <t>Provide JSP users with secure, accessible, and stable IT support to continuously improve end-to-end service levels</t>
  </si>
  <si>
    <t>Provide project planning, design, HW/SW, and support services specific to IT categories: Solutions development, Customer Engineering Projects, End-to-End Customer Onboarding</t>
  </si>
  <si>
    <t>Syndicated Data Nielson CONUS/OCONUS</t>
  </si>
  <si>
    <t>Maintain and administer Data Core Services capabilities on a monthly/quarterly/annual fiscal year patron CONUS/OCONUS savings report comparing the savings percentages and analytics.</t>
  </si>
  <si>
    <t>KTR Facility</t>
  </si>
  <si>
    <t>Sailpoint software renewal for ICAM</t>
  </si>
  <si>
    <t>HC102823F1022</t>
  </si>
  <si>
    <t>Thundercat Technologies, LLC.</t>
  </si>
  <si>
    <t>Brand Name ServiceNow Software Renewal</t>
  </si>
  <si>
    <t>N6600119A0120HC102824F0241</t>
  </si>
  <si>
    <t xml:space="preserve">F5 and Juniper Hardware, Software, License and Annual Support </t>
  </si>
  <si>
    <t>HC1028-22-F-0813</t>
  </si>
  <si>
    <t>ALVAREZ &amp; ASSOCIATES LLC</t>
  </si>
  <si>
    <t>Cisco Stealthwatch Software and Maintenance Support</t>
  </si>
  <si>
    <t>HC1028-20-F-0683</t>
  </si>
  <si>
    <t>FORCE 3 INC</t>
  </si>
  <si>
    <t>DCSA Testing and Evaluation Program</t>
  </si>
  <si>
    <t>Services to support DCSA’s enterprise-wide IT T&amp;E program</t>
  </si>
  <si>
    <t>HC102821F1122</t>
  </si>
  <si>
    <t>BEAT Inc.</t>
  </si>
  <si>
    <t>Quantico, VA</t>
  </si>
  <si>
    <t xml:space="preserve">Software Asset Management </t>
  </si>
  <si>
    <t>To provide manufacturer access to Government-required fixes, patches, and updates and software technical support, purchases, renewals, and licensing</t>
  </si>
  <si>
    <t>HQ0034-19-C-0165</t>
  </si>
  <si>
    <t>TM3 Solutions, Inc</t>
  </si>
  <si>
    <t xml:space="preserve">Infrastructure Support Facility Services </t>
  </si>
  <si>
    <t xml:space="preserve">Moss, Mallory A. </t>
  </si>
  <si>
    <t>NAVSEA Warfare Center</t>
  </si>
  <si>
    <t>Defense Commissary Agency (DeCA)</t>
  </si>
  <si>
    <t>DISA PEO Transport (IE)</t>
  </si>
  <si>
    <t>DISA PEO Cyber (ID)</t>
  </si>
  <si>
    <t>DISA / J6 - Compartmented Enterprise Services Office (CESO)</t>
  </si>
  <si>
    <t>DISA / J3/5/7 – Operations, Plans &amp; Exercises (EX)</t>
  </si>
  <si>
    <t>Army PEO EIS</t>
  </si>
  <si>
    <t>Army PEO C3T</t>
  </si>
  <si>
    <t>DISA / J9 - Hosting &amp; Compute (HC)</t>
  </si>
  <si>
    <t>Military Sealift Command</t>
  </si>
  <si>
    <t>Army Program Manager (PM) -Intelligence Systems &amp; Analytics (IS&amp;A)</t>
  </si>
  <si>
    <t>Army Product Manager Global Enterprise Network Modernization-Americas (PdM-GENM-A)</t>
  </si>
  <si>
    <t>Navy PEO Logistics, Business Solutions (PEO MLB)</t>
  </si>
  <si>
    <t>Army Product Manager Wideband Enterprise Satellite Systems (PdM-WESS), Product Officer Wideband Control (PO-WC)</t>
  </si>
  <si>
    <t>US Strategic Command Nuclear Enterprise Center (NEC)</t>
  </si>
  <si>
    <t xml:space="preserve">DISA PEO Services (SD) </t>
  </si>
  <si>
    <t>Sustain and maintain the newly modernized Joint Planning &amp; Execution System.</t>
  </si>
  <si>
    <t>Smart Benefits Blanket Purchase Agreement</t>
  </si>
  <si>
    <t>FY25 1st QTR</t>
  </si>
  <si>
    <t>FY25 2nd QTR</t>
  </si>
  <si>
    <t>FY25 3rd QTR</t>
  </si>
  <si>
    <t>FY25 4th QTR</t>
  </si>
  <si>
    <t>SAM.Gov</t>
  </si>
  <si>
    <t xml:space="preserve">To provide software solutions development and IT project management services that that support the DMA MS-SSD in providing software solutions to DMA users and customers to achieve DMA mission </t>
  </si>
  <si>
    <t>IT Advanced Concepts Support</t>
  </si>
  <si>
    <t>HC104724C0009</t>
  </si>
  <si>
    <t>Compass Point</t>
  </si>
  <si>
    <t>Budget Analysis, Financial Management and Technical Support</t>
  </si>
  <si>
    <t>HC104722F0010</t>
  </si>
  <si>
    <t>Engenius Consulting Group Inc.</t>
  </si>
  <si>
    <t xml:space="preserve">Robotic Process Automation Center of Excellence Support </t>
  </si>
  <si>
    <t>HC104724C0002</t>
  </si>
  <si>
    <t>Copper River Technologies Inc.</t>
  </si>
  <si>
    <t>FORT MEADE, MD</t>
  </si>
  <si>
    <t>Warehouse Support Services</t>
  </si>
  <si>
    <t>Provide functional, technical, and management support for DISA Warehouse, Facilities, Property Administration functions</t>
  </si>
  <si>
    <t>HC104722C0001</t>
  </si>
  <si>
    <t>Infinisouce Consulting Solutions, Inc.</t>
  </si>
  <si>
    <t>Enterprise End-to-End Engineering and Analysis</t>
  </si>
  <si>
    <t>Provide engineering support, enterprise level network systems assessments, systems and tools development, performance evaluation, and technical evaluations for the IT technology areas for DoD Network infrastructure and applications and services</t>
  </si>
  <si>
    <t>HC104722F0211</t>
  </si>
  <si>
    <t>Booze Allen Hamilton Inc</t>
  </si>
  <si>
    <t>Joint Interoperability of Tactical Command, Control Systems</t>
  </si>
  <si>
    <t>Provide consulting services for configuration management of multiple Military Standards including Tactical Datalinks and US Message Text Formats</t>
  </si>
  <si>
    <t>HC102818D0006/HC102820F6104</t>
  </si>
  <si>
    <t>Booz Allen Hamilton, Inc.</t>
  </si>
  <si>
    <t>DCMA Cybersecurity Support Services</t>
  </si>
  <si>
    <t>Cybersecurity Support Services</t>
  </si>
  <si>
    <t>HC104723F4060</t>
  </si>
  <si>
    <t>Crest Security Assurance, LLC</t>
  </si>
  <si>
    <t>Fort Gregg-Adams, VA</t>
  </si>
  <si>
    <t>844th Communication Squadron</t>
  </si>
  <si>
    <t>Northstar Network</t>
  </si>
  <si>
    <t>Acquire a clear, secure voice and data communications connectivity under the existing Northstar Network to provide support to the US Government, primarily Department of Defense aircraft.</t>
  </si>
  <si>
    <t>HC101321C0006</t>
  </si>
  <si>
    <t>AT&amp;T Corp.</t>
  </si>
  <si>
    <t>Smith-Marston, Kelly</t>
  </si>
  <si>
    <t>CEG-Puerto Rico and Virgin Islands (CEG-PR-VI)</t>
  </si>
  <si>
    <t>Establish Commercial Ethernet Gateways from the Commercial Service Provider’s (CSP) owned, leased, and operated network(s) to the DODIN.</t>
  </si>
  <si>
    <t xml:space="preserve">Puerto and US VI </t>
  </si>
  <si>
    <t>Whittaker, Edward</t>
  </si>
  <si>
    <t>General Dynamics Information Technology</t>
  </si>
  <si>
    <t>GWAC</t>
  </si>
  <si>
    <t>HC102820F0139</t>
  </si>
  <si>
    <t>HC102820F1471</t>
  </si>
  <si>
    <t>ENCORE III SB</t>
  </si>
  <si>
    <t>Mooney, DeAnn</t>
  </si>
  <si>
    <t>SETI F&amp;O</t>
  </si>
  <si>
    <t>Technical and Application Support for Enterprise E-mail, Mobility, and Cloud Productivity &amp; Collaboration Services</t>
  </si>
  <si>
    <t xml:space="preserve">Provides holistic PM and engineering services to support the activities surrounding execution of initiatives and the design, implementation, modification, sustainment and DISA support services. </t>
  </si>
  <si>
    <t>Tapestry  Technologies, Inc</t>
  </si>
  <si>
    <t>Defense Counterintelligence and Security Agency</t>
  </si>
  <si>
    <t>Provide on-site facilities infrastructure support and other technical support services; assist in strategic planning of future facility infrastructure enhancements based on operational/customer trends</t>
  </si>
  <si>
    <t>Commander, Navy Installations Command (CNIC)</t>
  </si>
  <si>
    <t>CNIC Support Center</t>
  </si>
  <si>
    <t>Provide a structured Tier I, II, and III Help Desk Support for IT Systems, 24/7/365 days a year.</t>
  </si>
  <si>
    <t>N0017819D7693/N6523620F3011</t>
  </si>
  <si>
    <t>General Dynamics Information Technology,
Inc.</t>
  </si>
  <si>
    <t>Contractor Facility</t>
  </si>
  <si>
    <t>Commercial Satellite Communications Office</t>
  </si>
  <si>
    <t>US Space Force Command Satellite Communication Office Support</t>
  </si>
  <si>
    <t>Provide technical, engineering, programmatic, information assurance, financial, acquisition, security, and administrative services in support of the EMSS Program Office.</t>
  </si>
  <si>
    <t>HC1028-21-F-1081</t>
  </si>
  <si>
    <t>Athena Technology Group Inc.</t>
  </si>
  <si>
    <t>Enterprise Risk Management Framework (RMF) Review Factory</t>
  </si>
  <si>
    <t>Provide review services supporting RMF Cybersecurity Assessment and Authorization (A&amp;A) process at the Naval Sea Systems Command.</t>
  </si>
  <si>
    <t>HC1028-21-F-1180</t>
  </si>
  <si>
    <t>Washington Navy Yard</t>
  </si>
  <si>
    <t>Axonius SW Requirement</t>
  </si>
  <si>
    <t>Axonius SW</t>
  </si>
  <si>
    <t>N6600123A0050 HC1028-24-F-1106</t>
  </si>
  <si>
    <t>DLT SOLUTIONS INC</t>
  </si>
  <si>
    <t>F5 Hardware &amp; Software maintenance</t>
  </si>
  <si>
    <t>HC1028-23-F-1413</t>
  </si>
  <si>
    <t>AUGUST SCHELL ENTERPRISES, INC.</t>
  </si>
  <si>
    <t>HALETHORPE MD</t>
  </si>
  <si>
    <t>Sanders, Shannon</t>
  </si>
  <si>
    <t>Cybersecurity &amp; Communications Security (COMSEC) Program Support</t>
  </si>
  <si>
    <t>Provide professional cybersecurity and COMSEC mentoring, training, and subject matter expertise support to FORSCOM personnel. </t>
  </si>
  <si>
    <t>HC1028-20-D-0001 / HC102820F0622</t>
  </si>
  <si>
    <t>Ft. Liberty, NC</t>
  </si>
  <si>
    <t>HC1028-24-F-1021</t>
  </si>
  <si>
    <t>Affigent LLC</t>
  </si>
  <si>
    <t>Schwend, Danni</t>
  </si>
  <si>
    <t>SAS Software Maintenance and Support</t>
  </si>
  <si>
    <t>SAS Software Maintenance Renewal</t>
  </si>
  <si>
    <t>HC1028-23-F-1488</t>
  </si>
  <si>
    <t>New Tech Solutions</t>
  </si>
  <si>
    <t>DISA DoD Enterprise Mobility (SD5)</t>
  </si>
  <si>
    <t>Mobility Enterprise Services (MES)</t>
  </si>
  <si>
    <t>MES for Unclassified and Classified Capabilities</t>
  </si>
  <si>
    <t>HC102818D0006/HC108421F6105 &amp; HC108420D0004/HC108420F0242</t>
  </si>
  <si>
    <t>Zang, Angela</t>
  </si>
  <si>
    <t>Unclassified Wireless Devices and Services</t>
  </si>
  <si>
    <t>N0024418D0001/HC108419F0098, N0024418D0002/HC108419F0100 and N0024418D0003/HC108419F0102</t>
  </si>
  <si>
    <t>AT&amp;T, T-Mobile and Verizon</t>
  </si>
  <si>
    <t>Department of Navy Spiral 4</t>
  </si>
  <si>
    <t>CONUS with OCONUS during travel</t>
  </si>
  <si>
    <t>N0024418D0001/HC108419F0123, N0024418D0002/HC108419F0125 and N0024418D0003/HC108419F0124</t>
  </si>
  <si>
    <t>Defense Contract Management Agency (DCMA)</t>
  </si>
  <si>
    <t>N0024418D0001/HC108419F0088 and  N0024418D0003/HC108419F0086</t>
  </si>
  <si>
    <t>AT&amp;T and Verizon</t>
  </si>
  <si>
    <t>Defense Finance and Accounting Service (DFAS)</t>
  </si>
  <si>
    <t>DFAS Blue Cloud Environment (DBCE)</t>
  </si>
  <si>
    <t>IaaS servers, cloud storage accounts, data, logic apps, load balancing, development, test, and production hosting from various sites around the world.</t>
  </si>
  <si>
    <t>HC105024F0041</t>
  </si>
  <si>
    <t>US Air Force</t>
  </si>
  <si>
    <t>AFLCMC/HNCD Defensive Cyber Infrastructure</t>
  </si>
  <si>
    <t>Cloud compute and storage services to support development, testing, and production stages of various pipelines, including Big Data Platform (BDP)</t>
  </si>
  <si>
    <t>HC105024F0049</t>
  </si>
  <si>
    <t>Joint Operational Edge (JOE) Cloud</t>
  </si>
  <si>
    <t>A pilot program to deploy commercial cloud capabilities to the Operational Edge outside of the contiguous United States (OCONUS)</t>
  </si>
  <si>
    <t>HC105024F0045</t>
  </si>
  <si>
    <t>Toennies, Megan</t>
  </si>
  <si>
    <t>Office of Secretary of Defense</t>
  </si>
  <si>
    <t>WHS/FSD/ITD Business Applications Cloud Services</t>
  </si>
  <si>
    <t>Platform as a Service (PaaS) cloud hosting environments where WHS can build, deploy, run, monitor, and scale applications without managing and running their infrastructure.</t>
  </si>
  <si>
    <t>HC105024F0046</t>
  </si>
  <si>
    <t>Boswell, Darryl</t>
  </si>
  <si>
    <t>Naval Sea Systems Command (NAVSEA)</t>
  </si>
  <si>
    <t>DISA / J8 - Chief Financial OFficer (CF)</t>
  </si>
  <si>
    <t>DISA / J6 - C4E</t>
  </si>
  <si>
    <t>IT advanced concepts support for programmatic engineering, testing, development efforts</t>
  </si>
  <si>
    <t>The budget/cost/financial analysis, financial management and financial technical support requirements spread across multiple centers within the Agency</t>
  </si>
  <si>
    <t xml:space="preserve">Support for the DISA Robotic Process Automation Center of Excellence function to provide guidance to DISA organizations on RPA efforts </t>
  </si>
  <si>
    <t>Unclassified Wireless Devices and Services in Support of DISA</t>
  </si>
  <si>
    <t>Unclassified Wireless Devices and Services in Support of J6-C4E (formerly JSP)</t>
  </si>
  <si>
    <t>Unclassified Wireless Devices and Services in Support of DCMA</t>
  </si>
  <si>
    <r>
      <t xml:space="preserve">Anticipated Place Of Performance </t>
    </r>
    <r>
      <rPr>
        <sz val="10"/>
        <rFont val="Calibri"/>
        <family val="2"/>
        <scheme val="minor"/>
      </rPr>
      <t>(CONUS and on-site unless otherwise noted)</t>
    </r>
  </si>
  <si>
    <r>
      <t xml:space="preserve"> All inquiries related to the subject forcast shall be submitted to the DISA Acquisition Opportunities Mailbox: </t>
    </r>
    <r>
      <rPr>
        <b/>
        <sz val="10"/>
        <rFont val="Calibri"/>
        <family val="2"/>
        <scheme val="minor"/>
      </rPr>
      <t xml:space="preserve"> disa.meade.PLD.mbx.acquisition-opportunities-forecast@mail.mil  </t>
    </r>
  </si>
  <si>
    <r>
      <t xml:space="preserve"> All inquiries for the DISA Small Business Office (SBO) shall be submitted directly to the DISA SBO Mailbox: </t>
    </r>
    <r>
      <rPr>
        <b/>
        <sz val="10"/>
        <rFont val="Calibri"/>
        <family val="2"/>
        <scheme val="minor"/>
      </rPr>
      <t xml:space="preserve"> </t>
    </r>
    <r>
      <rPr>
        <sz val="10"/>
        <rFont val="Calibri"/>
        <family val="2"/>
        <scheme val="minor"/>
      </rPr>
      <t xml:space="preserve">DISASmallBusiness@mail.mil </t>
    </r>
  </si>
  <si>
    <t xml:space="preserve">Note: The projected Period Of Performance (POP) start date is expected to be the forcasted award date unless otherwise noted.  </t>
  </si>
  <si>
    <t>No procurements with an anticipated award date prior to FY25 2nd quarter should be included.</t>
  </si>
  <si>
    <t>Network Services - AFRICOM/CENTCOM/EUCOM (NS-ACE)</t>
  </si>
  <si>
    <t>DISA / PEO Spectrum (OS)</t>
  </si>
  <si>
    <t xml:space="preserve">DISA / PEO Services (SD) </t>
  </si>
  <si>
    <t>J8 Financial Management Operations Support Division System Support</t>
  </si>
  <si>
    <t>NIH C3PO</t>
  </si>
  <si>
    <t>GSA BMO IDIQ</t>
  </si>
  <si>
    <t>GSA MAS 541930</t>
  </si>
  <si>
    <t>GSA MAS 561612</t>
  </si>
  <si>
    <t>Schuster, Robin</t>
  </si>
  <si>
    <t>Joint Planning and Execution Services (JPES) Legacy Software Sustainment and Maintenance</t>
  </si>
  <si>
    <t>Sustain and maintain the JOPES and JCRM system.</t>
  </si>
  <si>
    <t>Services to support the Government for scenario development through an iterative process to meet the annual SAV schedule; also supports the Joint Staff in execution of each assessment with real time subject matter expertise, role playing, and simulation management.</t>
  </si>
  <si>
    <t>DISA / Emerging Technology (EM)</t>
  </si>
  <si>
    <t>GSA MAS 541611</t>
  </si>
  <si>
    <t>DISA / Emerging technology (EM)</t>
  </si>
  <si>
    <t>DISA / J4 – Facilities &amp; Logistics (FL)</t>
  </si>
  <si>
    <t>OASIS-SB</t>
  </si>
  <si>
    <t>DISA / Enterprise Engineering (OE)</t>
  </si>
  <si>
    <t>Emergency Services IP Network (ESINet) Implementation Services</t>
  </si>
  <si>
    <t>Implementation services for Emergency Services Internet Protocol Network (ESINet)</t>
  </si>
  <si>
    <t>N/A</t>
  </si>
  <si>
    <t>BPA IT/Telecom Services for the United States Indo-Pacific Command (USINDOPACOM) Area of Responsibility.</t>
  </si>
  <si>
    <t xml:space="preserve">These BPAs provide for Information/Technology/Telecommunication Services for the United States Indo-Pacific Command (USINDOPACOM) Area of Responsibility.
</t>
  </si>
  <si>
    <t>HC1019-20-A-0001
HC1019-20-A-0002
HC1019-20-A-0003
HC1019-20-A-0004
HC1019-20-A-0005
HC1019-20-A-0006
HC1019-20-A-0007</t>
  </si>
  <si>
    <t>Wakelight
BSEt
GC Associates
Mano Lani
ModTech Solutions
Prosis Network Solutions
ZR Systems Group</t>
  </si>
  <si>
    <t>Onaga-Nuttall, Jodie</t>
  </si>
  <si>
    <t xml:space="preserve">These BPAs provide for Information/Technology/Telecommunication Supplies &amp; Equipment for the United States Indo-Pacific Command (USINDOPACOM) Area of Responsibility.
</t>
  </si>
  <si>
    <t>HC1019-20-A-0008
HC1019-20-A-0009
HC1019-20-A-0010
HC1019-20-A-0011
HC1019-20-A-0012
HC1019-20-A-0013
HC1019-20-A-0014</t>
  </si>
  <si>
    <t>GC Associates
KaiHonua 
ModTech Solutions
Progressive Computer Svc
Prosis Network Solutions
Regency Consulting
SOS Hawaii</t>
  </si>
  <si>
    <t>Braquet, Karen</t>
  </si>
  <si>
    <t>DISA PAC PC41 / DITCO PAC PS7 / US Navy</t>
  </si>
  <si>
    <t>Internet Protocol Network Services (IPNS) Indefinite Delivery/Indefinite Quantity (ID/IQ)</t>
  </si>
  <si>
    <t>Deliver IPNS services, cable and wiring, special construction, and managed network services</t>
  </si>
  <si>
    <t>CONUS and OCONUS</t>
  </si>
  <si>
    <t>Schmelzer, Allen</t>
  </si>
  <si>
    <t>Marine Corps Forces Reserve (MARFORRES) Internet Protocol Telephony</t>
  </si>
  <si>
    <t>Provide services to the MARFORRES to support network modernization and eliminate non-Internet Protocol network technologies.</t>
  </si>
  <si>
    <t>DO/TO: EIS</t>
  </si>
  <si>
    <t>Boone, Juliette</t>
  </si>
  <si>
    <t>National Security Emergency Preparedness (NS/EP) Priority Services (PS)</t>
  </si>
  <si>
    <t xml:space="preserve">Provide NS/EP PS voice, messaging, data, video, and information services in a 5G virtual, cloud-based telecommunications network.  </t>
  </si>
  <si>
    <t>Haas, Brittany</t>
  </si>
  <si>
    <t>Department of Defense Information Network Southeast U.S. Dark Fiber Operations and Maintenance (O&amp;M)</t>
  </si>
  <si>
    <t>Provide Dark Fiber O&amp;M support to facilities and equipment within the Southeast CONUS region.</t>
  </si>
  <si>
    <t>HC104715C4006</t>
  </si>
  <si>
    <t>Day, Katie</t>
  </si>
  <si>
    <t>DISA / J6 - Command, Control, Communications, and Computers Enterprise (C4E-Pentagon)</t>
  </si>
  <si>
    <t>ENCORE III F&amp;O</t>
  </si>
  <si>
    <t>SETI SB</t>
  </si>
  <si>
    <t>ESI</t>
  </si>
  <si>
    <t>Pregartner, LIsa</t>
  </si>
  <si>
    <t>Soliel LLC</t>
  </si>
  <si>
    <t>Sensing Systems Support</t>
  </si>
  <si>
    <t>Sensing Systems Support (SSS) for development, cybersecurity accreditation, sustainment, Lifecycle Management, and Tier-III support</t>
  </si>
  <si>
    <t>HC1028-18-D-0023
HC102821F6440
and GS-35-F-0596V HC102823F0003</t>
  </si>
  <si>
    <t>ASRC COMMUNICATIONS LTD / FOXHOLE TECHNOLOGY</t>
  </si>
  <si>
    <t>Wideband Satellite Communications (SATCOM) Trend Analysis and Anomaly Resolution Subsystem (WSTARS)</t>
  </si>
  <si>
    <t>The objective of WSTARS is to collect, correlate, and facilitate performance analysis and data across various subsystems.</t>
  </si>
  <si>
    <t>HC1047-18-D-2012 HC102823F2000</t>
  </si>
  <si>
    <t>Northrop Grumman</t>
  </si>
  <si>
    <t>Information and Communication Technology (ICT)</t>
  </si>
  <si>
    <t>The objective is to provide support to rearchitect existing or planned ICT systems and networks to implement new requirements from changing Government directives.</t>
  </si>
  <si>
    <t>HC1028-18-D-0022
HC102824F6420</t>
  </si>
  <si>
    <t>AIX Tech, LLC</t>
  </si>
  <si>
    <t>Quest Consolidated Software Support</t>
  </si>
  <si>
    <t>HC1028-24-F-1473</t>
  </si>
  <si>
    <t>FOUR LLC</t>
  </si>
  <si>
    <t>Alexandria, VA</t>
  </si>
  <si>
    <t>318 Cyber Operations Group (COG) Operations Location Bravo (OL-B) Joint Information Operations Ranger (JIOR)</t>
  </si>
  <si>
    <t>Technical Operations Support (TOS) to the 318 COG OL-B JIOR</t>
  </si>
  <si>
    <t>Technical operations support services to fulfill offensive and defensive cyber test and training requirements</t>
  </si>
  <si>
    <t>HC1028-23-F-0110</t>
  </si>
  <si>
    <t>Command Post Technologies Inc.</t>
  </si>
  <si>
    <t>Norfolk and Suffolk, VA; Ft. Meade, MD; Nellis AFB, NV; Joint Base San Antonio, TX and Cap Smith, HI</t>
  </si>
  <si>
    <t>IT Governance and Mission Support for Military Sealift (N6)</t>
  </si>
  <si>
    <t>Provide Information Technology Governance and Mission Support for the Military Sealift Command (MSC) / N6 and stakeholders.</t>
  </si>
  <si>
    <t>HC1028-22-F-0494</t>
  </si>
  <si>
    <t>TQI Solutions Inc.</t>
  </si>
  <si>
    <t>Dept of the Army Program Executive Office Enterprise Information Systems (PEO EIS)</t>
  </si>
  <si>
    <t>Defensive Cyber Operations Project Management Office (DCO PMO)</t>
  </si>
  <si>
    <t>Program management services to support a full range of required cyber-related advisory assistance services and work products.</t>
  </si>
  <si>
    <t>HC1028-22-F-0054</t>
  </si>
  <si>
    <t>OCTO Metric LLC</t>
  </si>
  <si>
    <t>Fort Belvoir Virginia</t>
  </si>
  <si>
    <t>eBusiness Technical and Program Support Services</t>
  </si>
  <si>
    <t>Provide specific analytical, technical, and program support  related to charge and payment cards and other eBusiness systems.</t>
  </si>
  <si>
    <t>HC1028-22-F-0509</t>
  </si>
  <si>
    <t>Sterling Heritage Corporation</t>
  </si>
  <si>
    <t>Data Center Ogden Furniture and Carpet Replacement</t>
  </si>
  <si>
    <t>Replacement of existing system furniture and carpet tiles</t>
  </si>
  <si>
    <t>Hill AFB, Utah</t>
  </si>
  <si>
    <t>Naval Station Norfolk and contractor facility (within 50 mile radius of NSN)</t>
  </si>
  <si>
    <t>Bright, Shaun</t>
  </si>
  <si>
    <t>HC108419D0005</t>
  </si>
  <si>
    <t>Fangorn</t>
  </si>
  <si>
    <t>Other Transaction for prototype project - Mainframe platform in the cloud</t>
  </si>
  <si>
    <t>Other Transaction Authority</t>
  </si>
  <si>
    <t xml:space="preserve">Distributed, Hybrid, Multi-Cloud </t>
  </si>
  <si>
    <t>Other Transaction for follow-on production</t>
  </si>
  <si>
    <t>HC10842490004</t>
  </si>
  <si>
    <t>Hewlett Packard Enterprise (HPE)</t>
  </si>
  <si>
    <t>Markusic, Jeremy</t>
  </si>
  <si>
    <t>PEO Spectrum</t>
  </si>
  <si>
    <t>Joint Electromagnetic Battle Management Decision Support</t>
  </si>
  <si>
    <t>HC10842490001</t>
  </si>
  <si>
    <t>Palantir</t>
  </si>
  <si>
    <t>Automated Spectrum Coordination System</t>
  </si>
  <si>
    <t>HC10842390001</t>
  </si>
  <si>
    <t>DISA ACQ / BDL</t>
  </si>
  <si>
    <t>Broadcom Enterprise Agreement</t>
  </si>
  <si>
    <t>Blanket Purchase Agreement (BPA) for brand-name Broadcom products comprised of software subscriptions and services in support of the 4th Estate Agencies, Combatant Commands, and the USAF</t>
  </si>
  <si>
    <t>GSA BPA</t>
  </si>
  <si>
    <t>Cravens, Lisa</t>
  </si>
  <si>
    <t>JWCC Next</t>
  </si>
  <si>
    <t>Connects the Defense Information Enterprise in totality, by providing access to globally available Offerings, across all security domains, at all classification levels, from the strategic level to the Tactical Edge, to include DDIL, at scale.</t>
  </si>
  <si>
    <t>HC105023D0002
HC105023D0003
HC105023D0004
HC105023D0005</t>
  </si>
  <si>
    <t>Google Public Sector
Microsoft Corportation
Oracle America
Amazon Web Services</t>
  </si>
  <si>
    <t>US ARMY FORSCOM</t>
  </si>
  <si>
    <r>
      <t xml:space="preserve">Please highlight new inputs in "Purple" text and be sure to add new procurements </t>
    </r>
    <r>
      <rPr>
        <b/>
        <u/>
        <sz val="11"/>
        <color rgb="FF7030A0"/>
        <rFont val="Calibri"/>
        <family val="2"/>
        <scheme val="minor"/>
      </rPr>
      <t xml:space="preserve">at the bottom of the spreadsheet </t>
    </r>
    <r>
      <rPr>
        <b/>
        <sz val="11"/>
        <color rgb="FF7030A0"/>
        <rFont val="Calibri"/>
        <family val="2"/>
        <scheme val="minor"/>
      </rPr>
      <t>- not at the bottom of an individual section or in place of deleted procurements.</t>
    </r>
  </si>
  <si>
    <t>DISA / PSD - PS82</t>
  </si>
  <si>
    <t>Dept of Homeland Security, Emergency Communications Division, Cybersecurity and Infrastructure Security Agency</t>
  </si>
  <si>
    <t>US Marine Corps (USMC)</t>
  </si>
  <si>
    <t>W52P1J-18-D-A053 /47QFDA21F0059 FA8732-15-D-0038/W52P1J20F0009 47QTCK18D0009/47QFCA19F0006 47QTCK-18-D-0009/47QFCA22F0005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</si>
</sst>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
    <numFmt numFmtId="166" formatCode="##0"/>
  </numFmts>
  <fonts count="22" x14ac:knownFonts="1">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b/>
      <sz val="11"/>
      <name val="Calibri"/>
      <family val="2"/>
      <scheme val="minor"/>
    </font>
    <font>
      <strike/>
      <sz val="10"/>
      <name val="Calibri"/>
      <family val="2"/>
      <scheme val="minor"/>
    </font>
    <font>
      <b/>
      <sz val="10"/>
      <name val="Calibri"/>
      <family val="2"/>
      <scheme val="minor"/>
    </font>
    <font>
      <b/>
      <sz val="11"/>
      <color rgb="FF7030A0"/>
      <name val="Calibri"/>
      <family val="2"/>
      <scheme val="minor"/>
    </font>
    <font>
      <b/>
      <u/>
      <sz val="11"/>
      <color rgb="FF7030A0"/>
      <name val="Calibri"/>
      <family val="2"/>
      <scheme val="minor"/>
    </font>
    <font>
      <b/>
      <u/>
      <sz val="15"/>
      <name val="Calibri"/>
      <family val="2"/>
      <scheme val="minor"/>
    </font>
    <font>
      <sz val="10"/>
      <color rgb="FF7030A0"/>
      <name val="Calibri"/>
      <family val="2"/>
      <scheme val="minor"/>
    </font>
    <font>
      <sz val="8"/>
      <name val="Calibri"/>
      <family val="2"/>
      <scheme val="minor"/>
    </font>
    <font>
      <sz val="8"/>
      <color theme="1"/>
      <name val="Calibri"/>
      <family val="2"/>
      <scheme val="minor"/>
    </font>
    <font>
      <sz val="9"/>
      <color indexed="81"/>
      <name val="Tahoma"/>
      <charset val="1"/>
    </font>
    <font>
      <b/>
      <sz val="9"/>
      <color indexed="81"/>
      <name val="Tahoma"/>
      <charset val="1"/>
    </font>
    <font>
      <b/>
      <sz val="20"/>
      <color theme="0"/>
      <name val="Calibri"/>
      <family val="2"/>
      <scheme val="minor"/>
    </font>
    <font>
      <b/>
      <strike/>
      <sz val="20"/>
      <color theme="0"/>
      <name val="Calibri"/>
      <family val="2"/>
      <scheme val="minor"/>
    </font>
    <font>
      <sz val="10"/>
      <color theme="0"/>
      <name val="Calibri"/>
      <family val="2"/>
      <scheme val="minor"/>
    </font>
    <font>
      <b/>
      <sz val="10"/>
      <color theme="0"/>
      <name val="Calibri"/>
      <family val="2"/>
      <scheme val="minor"/>
    </font>
    <font>
      <sz val="1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4"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3" fillId="0" borderId="0" xfId="0" applyFont="1" applyFill="1" applyBorder="1" applyAlignment="1">
      <alignment horizontal="center" vertical="center" wrapText="1"/>
    </xf>
    <xf numFmtId="0" fontId="9" fillId="0" borderId="0" xfId="0" applyFont="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13" fillId="0" borderId="0" xfId="0" applyFont="1" applyFill="1" applyAlignment="1">
      <alignment horizontal="center" vertical="center"/>
    </xf>
    <xf numFmtId="14" fontId="13"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xf numFmtId="0" fontId="14" fillId="0" borderId="0" xfId="0" applyFont="1" applyAlignment="1">
      <alignment horizontal="center" vertical="center" wrapText="1"/>
    </xf>
    <xf numFmtId="0" fontId="14" fillId="0" borderId="0" xfId="0" applyFont="1"/>
    <xf numFmtId="0" fontId="7"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0" borderId="1" xfId="0" applyFont="1" applyBorder="1" applyAlignment="1">
      <alignment horizontal="center" vertical="center" wrapText="1"/>
    </xf>
    <xf numFmtId="0" fontId="9" fillId="0" borderId="0" xfId="0" applyFont="1" applyFill="1" applyAlignment="1">
      <alignment vertical="center" wrapText="1"/>
    </xf>
    <xf numFmtId="0" fontId="17" fillId="3" borderId="3" xfId="0" applyFont="1" applyFill="1" applyBorder="1" applyAlignment="1">
      <alignment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4" xfId="0" applyFont="1" applyFill="1" applyBorder="1" applyAlignment="1">
      <alignment vertical="center" wrapText="1"/>
    </xf>
    <xf numFmtId="0" fontId="17" fillId="3"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17"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19" fillId="3" borderId="1" xfId="0" applyFont="1" applyFill="1" applyBorder="1" applyAlignment="1">
      <alignment horizontal="center" vertical="center" wrapText="1"/>
    </xf>
    <xf numFmtId="0" fontId="19"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7" fillId="0" borderId="4"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65"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9"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 fillId="0" borderId="4" xfId="0" applyFont="1" applyBorder="1" applyAlignment="1">
      <alignment horizontal="center"/>
    </xf>
    <xf numFmtId="0" fontId="8" fillId="5" borderId="11" xfId="0" applyFont="1" applyFill="1" applyBorder="1" applyAlignment="1">
      <alignment horizontal="center" vertical="center" wrapText="1"/>
    </xf>
    <xf numFmtId="0" fontId="3"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7"/>
  <sheetViews>
    <sheetView workbookViewId="0">
      <selection activeCell="C8" sqref="C8"/>
    </sheetView>
  </sheetViews>
  <sheetFormatPr defaultColWidth="9.140625" defaultRowHeight="15" x14ac:dyDescent="0.25"/>
  <cols>
    <col min="1" max="1" width="9.140625" style="23"/>
    <col min="2" max="2" width="12.5703125" style="1" customWidth="1"/>
    <col min="3" max="3" width="133.7109375" style="22" customWidth="1"/>
    <col min="4" max="16384" width="9.140625" style="23"/>
  </cols>
  <sheetData>
    <row r="2" spans="2:3" s="20" customFormat="1" ht="60" x14ac:dyDescent="0.25">
      <c r="B2" s="18" t="s">
        <v>109</v>
      </c>
      <c r="C2" s="19" t="s">
        <v>609</v>
      </c>
    </row>
    <row r="3" spans="2:3" s="22" customFormat="1" x14ac:dyDescent="0.25">
      <c r="B3" s="7">
        <v>1</v>
      </c>
      <c r="C3" s="21" t="s">
        <v>106</v>
      </c>
    </row>
    <row r="4" spans="2:3" s="22" customFormat="1" ht="58.5" x14ac:dyDescent="0.25">
      <c r="B4" s="7">
        <f>+B3+1</f>
        <v>2</v>
      </c>
      <c r="C4" s="26" t="s">
        <v>455</v>
      </c>
    </row>
    <row r="5" spans="2:3" s="22" customFormat="1" ht="30" x14ac:dyDescent="0.25">
      <c r="B5" s="7">
        <f t="shared" ref="B5:B16" si="0">+B4+1</f>
        <v>3</v>
      </c>
      <c r="C5" s="51" t="s">
        <v>932</v>
      </c>
    </row>
    <row r="6" spans="2:3" s="22" customFormat="1" x14ac:dyDescent="0.25">
      <c r="B6" s="7">
        <f t="shared" si="0"/>
        <v>4</v>
      </c>
      <c r="C6" s="21" t="s">
        <v>185</v>
      </c>
    </row>
    <row r="7" spans="2:3" s="22" customFormat="1" x14ac:dyDescent="0.25">
      <c r="B7" s="7">
        <f t="shared" si="0"/>
        <v>5</v>
      </c>
      <c r="C7" s="21" t="s">
        <v>182</v>
      </c>
    </row>
    <row r="8" spans="2:3" s="22" customFormat="1" ht="30" x14ac:dyDescent="0.25">
      <c r="B8" s="7">
        <f t="shared" si="0"/>
        <v>6</v>
      </c>
      <c r="C8" s="21" t="s">
        <v>607</v>
      </c>
    </row>
    <row r="9" spans="2:3" s="22" customFormat="1" ht="30" x14ac:dyDescent="0.25">
      <c r="B9" s="7">
        <f t="shared" si="0"/>
        <v>7</v>
      </c>
      <c r="C9" s="21" t="s">
        <v>184</v>
      </c>
    </row>
    <row r="10" spans="2:3" s="22" customFormat="1" ht="30" x14ac:dyDescent="0.25">
      <c r="B10" s="7">
        <f t="shared" si="0"/>
        <v>8</v>
      </c>
      <c r="C10" s="21" t="s">
        <v>107</v>
      </c>
    </row>
    <row r="11" spans="2:3" s="22" customFormat="1" x14ac:dyDescent="0.25">
      <c r="B11" s="7">
        <f t="shared" si="0"/>
        <v>9</v>
      </c>
      <c r="C11" s="21" t="s">
        <v>108</v>
      </c>
    </row>
    <row r="12" spans="2:3" s="22" customFormat="1" x14ac:dyDescent="0.25">
      <c r="B12" s="7">
        <f t="shared" si="0"/>
        <v>10</v>
      </c>
      <c r="C12" s="21" t="s">
        <v>608</v>
      </c>
    </row>
    <row r="13" spans="2:3" s="22" customFormat="1" x14ac:dyDescent="0.25">
      <c r="B13" s="7">
        <f t="shared" si="0"/>
        <v>11</v>
      </c>
      <c r="C13" s="25" t="s">
        <v>813</v>
      </c>
    </row>
    <row r="14" spans="2:3" s="22" customFormat="1" ht="60" x14ac:dyDescent="0.25">
      <c r="B14" s="7">
        <f t="shared" si="0"/>
        <v>12</v>
      </c>
      <c r="C14" s="25" t="s">
        <v>614</v>
      </c>
    </row>
    <row r="15" spans="2:3" s="22" customFormat="1" ht="60" x14ac:dyDescent="0.25">
      <c r="B15" s="7">
        <f t="shared" si="0"/>
        <v>13</v>
      </c>
      <c r="C15" s="21" t="s">
        <v>615</v>
      </c>
    </row>
    <row r="16" spans="2:3" s="22" customFormat="1" x14ac:dyDescent="0.25">
      <c r="B16" s="7">
        <f t="shared" si="0"/>
        <v>14</v>
      </c>
      <c r="C16" s="21" t="s">
        <v>216</v>
      </c>
    </row>
    <row r="17" spans="2:3" ht="30" x14ac:dyDescent="0.25">
      <c r="B17" s="1" t="s">
        <v>109</v>
      </c>
      <c r="C17" s="8" t="s">
        <v>110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F158"/>
  <sheetViews>
    <sheetView tabSelected="1" zoomScale="80" zoomScaleNormal="80" workbookViewId="0">
      <selection activeCell="W1" sqref="W1:W1048576"/>
    </sheetView>
  </sheetViews>
  <sheetFormatPr defaultColWidth="8.7109375" defaultRowHeight="12.75" x14ac:dyDescent="0.25"/>
  <cols>
    <col min="1" max="1" width="22.5703125" style="14" customWidth="1"/>
    <col min="2" max="2" width="22.5703125" style="4" customWidth="1"/>
    <col min="3" max="3" width="24.42578125" style="4" customWidth="1"/>
    <col min="4" max="4" width="35" style="4" customWidth="1"/>
    <col min="5" max="5" width="45.28515625" style="4" customWidth="1"/>
    <col min="6" max="6" width="23.28515625" style="4" customWidth="1"/>
    <col min="7" max="7" width="17.42578125" style="4" customWidth="1"/>
    <col min="8" max="8" width="20.140625" style="4" customWidth="1"/>
    <col min="9" max="9" width="20.42578125" style="4" bestFit="1" customWidth="1"/>
    <col min="10" max="10" width="15.42578125" style="10" customWidth="1"/>
    <col min="11" max="11" width="16" style="10" bestFit="1" customWidth="1"/>
    <col min="12" max="12" width="14.42578125" style="10" customWidth="1"/>
    <col min="13" max="13" width="13.5703125" style="4" customWidth="1"/>
    <col min="14" max="14" width="9.42578125" style="4" customWidth="1"/>
    <col min="15" max="15" width="15.85546875" style="4" customWidth="1"/>
    <col min="16" max="16" width="15.140625" style="4" customWidth="1"/>
    <col min="17" max="18" width="18" style="4" customWidth="1"/>
    <col min="19" max="19" width="18.7109375" style="4" customWidth="1"/>
    <col min="20" max="20" width="18.85546875" style="4" customWidth="1"/>
    <col min="21" max="22" width="17.28515625" style="4" customWidth="1"/>
    <col min="23" max="23" width="16.140625" style="24" hidden="1" customWidth="1"/>
    <col min="24" max="25" width="22.42578125" style="14" hidden="1" customWidth="1"/>
    <col min="26" max="31" width="8.7109375" style="14"/>
    <col min="32" max="16384" width="8.7109375" style="4"/>
  </cols>
  <sheetData>
    <row r="1" spans="1:31" s="39" customFormat="1" ht="57.75" customHeight="1" x14ac:dyDescent="0.25">
      <c r="A1" s="11" t="s">
        <v>215</v>
      </c>
      <c r="B1" s="4"/>
      <c r="C1" s="4"/>
      <c r="D1" s="4"/>
      <c r="E1" s="4"/>
      <c r="F1" s="4"/>
      <c r="G1" s="4"/>
      <c r="H1" s="4"/>
      <c r="I1" s="4"/>
      <c r="J1" s="4"/>
      <c r="K1" s="4"/>
      <c r="L1" s="4"/>
      <c r="M1" s="4"/>
      <c r="N1" s="4"/>
      <c r="O1" s="4"/>
      <c r="P1" s="4"/>
      <c r="Q1" s="4"/>
      <c r="R1" s="4"/>
      <c r="S1" s="4"/>
      <c r="T1" s="4"/>
      <c r="U1" s="4"/>
      <c r="V1" s="4"/>
      <c r="W1" s="24"/>
      <c r="X1" s="38"/>
      <c r="Y1" s="38"/>
      <c r="Z1" s="38"/>
      <c r="AA1" s="38"/>
      <c r="AB1" s="38"/>
      <c r="AC1" s="38"/>
      <c r="AD1" s="38"/>
      <c r="AE1" s="38"/>
    </row>
    <row r="2" spans="1:31" s="39" customFormat="1" ht="28.5" customHeight="1" x14ac:dyDescent="0.25">
      <c r="A2" s="12" t="s">
        <v>213</v>
      </c>
      <c r="B2" s="4"/>
      <c r="C2" s="4"/>
      <c r="D2" s="4"/>
      <c r="E2" s="4"/>
      <c r="F2" s="4"/>
      <c r="G2" s="4"/>
      <c r="H2" s="4"/>
      <c r="I2" s="4"/>
      <c r="J2" s="4"/>
      <c r="K2" s="4"/>
      <c r="L2" s="4"/>
      <c r="M2" s="4"/>
      <c r="N2" s="4"/>
      <c r="O2" s="4"/>
      <c r="P2" s="4"/>
      <c r="Q2" s="4"/>
      <c r="R2" s="4"/>
      <c r="S2" s="4"/>
      <c r="T2" s="4"/>
      <c r="U2" s="4"/>
      <c r="V2" s="4"/>
      <c r="W2" s="24"/>
      <c r="X2" s="38"/>
      <c r="Y2" s="38"/>
      <c r="Z2" s="38"/>
      <c r="AA2" s="38"/>
      <c r="AB2" s="38"/>
      <c r="AC2" s="38"/>
      <c r="AD2" s="38"/>
      <c r="AE2" s="38"/>
    </row>
    <row r="3" spans="1:31" s="39" customFormat="1" ht="28.5" customHeight="1" x14ac:dyDescent="0.25">
      <c r="A3" s="12" t="s">
        <v>812</v>
      </c>
      <c r="B3" s="4"/>
      <c r="C3" s="4"/>
      <c r="D3" s="4"/>
      <c r="E3" s="4"/>
      <c r="F3" s="4"/>
      <c r="G3" s="4"/>
      <c r="H3" s="4"/>
      <c r="I3" s="4"/>
      <c r="J3" s="4"/>
      <c r="K3" s="4"/>
      <c r="L3" s="4"/>
      <c r="M3" s="4"/>
      <c r="N3" s="4"/>
      <c r="O3" s="4"/>
      <c r="P3" s="4"/>
      <c r="Q3" s="4"/>
      <c r="R3" s="4"/>
      <c r="S3" s="4"/>
      <c r="T3" s="4"/>
      <c r="U3" s="4"/>
      <c r="V3" s="4"/>
      <c r="W3" s="24"/>
      <c r="X3" s="38"/>
      <c r="Y3" s="38"/>
      <c r="Z3" s="38"/>
      <c r="AA3" s="38"/>
      <c r="AB3" s="38"/>
      <c r="AC3" s="38"/>
      <c r="AD3" s="38"/>
      <c r="AE3" s="38"/>
    </row>
    <row r="4" spans="1:31" s="39" customFormat="1" ht="28.5" customHeight="1" x14ac:dyDescent="0.25">
      <c r="A4" s="12" t="s">
        <v>810</v>
      </c>
      <c r="B4" s="14"/>
      <c r="C4" s="14"/>
      <c r="D4" s="14"/>
      <c r="E4" s="14"/>
      <c r="F4" s="4"/>
      <c r="G4" s="4"/>
      <c r="H4" s="4"/>
      <c r="I4" s="4"/>
      <c r="J4" s="4"/>
      <c r="K4" s="4"/>
      <c r="L4" s="4"/>
      <c r="M4" s="4"/>
      <c r="N4" s="4"/>
      <c r="O4" s="4"/>
      <c r="P4" s="4"/>
      <c r="Q4" s="4"/>
      <c r="R4" s="4"/>
      <c r="S4" s="4"/>
      <c r="T4" s="4"/>
      <c r="U4" s="4"/>
      <c r="V4" s="4"/>
      <c r="W4" s="24"/>
      <c r="X4" s="38"/>
      <c r="Y4" s="38"/>
      <c r="Z4" s="38"/>
      <c r="AA4" s="38"/>
      <c r="AB4" s="38"/>
      <c r="AC4" s="38"/>
      <c r="AD4" s="38"/>
      <c r="AE4" s="38"/>
    </row>
    <row r="5" spans="1:31" s="39" customFormat="1" ht="28.5" customHeight="1" thickBot="1" x14ac:dyDescent="0.3">
      <c r="A5" s="12" t="s">
        <v>811</v>
      </c>
      <c r="B5" s="14"/>
      <c r="C5" s="14"/>
      <c r="D5" s="14"/>
      <c r="E5" s="14"/>
      <c r="F5" s="14"/>
      <c r="G5" s="14"/>
      <c r="H5" s="14"/>
      <c r="I5" s="14"/>
      <c r="J5" s="14"/>
      <c r="K5" s="14"/>
      <c r="L5" s="14"/>
      <c r="M5" s="14"/>
      <c r="N5" s="14"/>
      <c r="O5" s="14"/>
      <c r="P5" s="14"/>
      <c r="Q5" s="14"/>
      <c r="R5" s="14"/>
      <c r="S5" s="14"/>
      <c r="T5" s="14"/>
      <c r="U5" s="14"/>
      <c r="V5" s="14"/>
      <c r="W5" s="24"/>
      <c r="X5" s="38"/>
      <c r="Y5" s="38"/>
      <c r="Z5" s="38"/>
      <c r="AA5" s="38"/>
      <c r="AB5" s="38"/>
      <c r="AC5" s="38"/>
      <c r="AD5" s="38"/>
      <c r="AE5" s="38"/>
    </row>
    <row r="6" spans="1:31" s="41" customFormat="1" ht="109.9" customHeight="1" x14ac:dyDescent="0.25">
      <c r="A6" s="75" t="s">
        <v>211</v>
      </c>
      <c r="B6" s="76" t="s">
        <v>0</v>
      </c>
      <c r="C6" s="76" t="s">
        <v>180</v>
      </c>
      <c r="D6" s="76" t="s">
        <v>165</v>
      </c>
      <c r="E6" s="76" t="s">
        <v>164</v>
      </c>
      <c r="F6" s="76" t="s">
        <v>163</v>
      </c>
      <c r="G6" s="76" t="s">
        <v>105</v>
      </c>
      <c r="H6" s="76" t="s">
        <v>2</v>
      </c>
      <c r="I6" s="76" t="s">
        <v>212</v>
      </c>
      <c r="J6" s="76" t="s">
        <v>166</v>
      </c>
      <c r="K6" s="76" t="s">
        <v>4</v>
      </c>
      <c r="L6" s="76" t="s">
        <v>3</v>
      </c>
      <c r="M6" s="76" t="s">
        <v>5</v>
      </c>
      <c r="N6" s="76" t="s">
        <v>6</v>
      </c>
      <c r="O6" s="76" t="s">
        <v>809</v>
      </c>
      <c r="P6" s="76" t="s">
        <v>7</v>
      </c>
      <c r="Q6" s="76" t="s">
        <v>94</v>
      </c>
      <c r="R6" s="76" t="s">
        <v>95</v>
      </c>
      <c r="S6" s="76" t="s">
        <v>96</v>
      </c>
      <c r="T6" s="76" t="s">
        <v>97</v>
      </c>
      <c r="U6" s="76" t="s">
        <v>8</v>
      </c>
      <c r="V6" s="77" t="s">
        <v>183</v>
      </c>
      <c r="W6" s="95" t="s">
        <v>181</v>
      </c>
      <c r="X6" s="87" t="s">
        <v>490</v>
      </c>
      <c r="Y6" s="88" t="s">
        <v>613</v>
      </c>
      <c r="Z6" s="40"/>
      <c r="AA6" s="40"/>
      <c r="AB6" s="40"/>
      <c r="AC6" s="40"/>
      <c r="AD6" s="40"/>
      <c r="AE6" s="40"/>
    </row>
    <row r="7" spans="1:31" s="72" customFormat="1" ht="36" customHeight="1" x14ac:dyDescent="0.25">
      <c r="A7" s="52"/>
      <c r="B7" s="53"/>
      <c r="C7" s="53"/>
      <c r="D7" s="54"/>
      <c r="E7" s="54"/>
      <c r="F7" s="53"/>
      <c r="G7" s="53"/>
      <c r="H7" s="53"/>
      <c r="I7" s="54" t="s">
        <v>522</v>
      </c>
      <c r="J7" s="53"/>
      <c r="K7" s="53"/>
      <c r="L7" s="53"/>
      <c r="M7" s="53"/>
      <c r="N7" s="53"/>
      <c r="O7" s="53"/>
      <c r="P7" s="53"/>
      <c r="Q7" s="53"/>
      <c r="R7" s="53"/>
      <c r="S7" s="53"/>
      <c r="T7" s="53"/>
      <c r="U7" s="53"/>
      <c r="V7" s="55"/>
      <c r="W7" s="69"/>
      <c r="X7" s="70"/>
      <c r="Y7" s="89"/>
      <c r="Z7" s="71"/>
      <c r="AA7" s="71"/>
      <c r="AB7" s="71"/>
      <c r="AC7" s="71"/>
      <c r="AD7" s="71"/>
      <c r="AE7" s="71"/>
    </row>
    <row r="8" spans="1:31" s="41" customFormat="1" ht="72" customHeight="1" x14ac:dyDescent="0.25">
      <c r="A8" s="42" t="s">
        <v>9</v>
      </c>
      <c r="B8" s="9" t="s">
        <v>81</v>
      </c>
      <c r="C8" s="9" t="s">
        <v>663</v>
      </c>
      <c r="D8" s="9" t="s">
        <v>814</v>
      </c>
      <c r="E8" s="9" t="s">
        <v>472</v>
      </c>
      <c r="F8" s="9" t="s">
        <v>80</v>
      </c>
      <c r="G8" s="9" t="s">
        <v>88</v>
      </c>
      <c r="H8" s="9" t="s">
        <v>473</v>
      </c>
      <c r="I8" s="9" t="s">
        <v>474</v>
      </c>
      <c r="J8" s="9" t="s">
        <v>174</v>
      </c>
      <c r="K8" s="9" t="s">
        <v>611</v>
      </c>
      <c r="L8" s="9" t="s">
        <v>55</v>
      </c>
      <c r="M8" s="9" t="s">
        <v>58</v>
      </c>
      <c r="N8" s="9">
        <v>10</v>
      </c>
      <c r="O8" s="9" t="s">
        <v>612</v>
      </c>
      <c r="P8" s="9" t="s">
        <v>26</v>
      </c>
      <c r="Q8" s="9" t="s">
        <v>103</v>
      </c>
      <c r="R8" s="9" t="s">
        <v>99</v>
      </c>
      <c r="S8" s="9" t="s">
        <v>162</v>
      </c>
      <c r="T8" s="9" t="s">
        <v>98</v>
      </c>
      <c r="U8" s="9" t="s">
        <v>475</v>
      </c>
      <c r="V8" s="43" t="s">
        <v>680</v>
      </c>
      <c r="W8" s="44" t="s">
        <v>522</v>
      </c>
      <c r="X8" s="46"/>
      <c r="Y8" s="90"/>
      <c r="Z8" s="40"/>
      <c r="AA8" s="40"/>
      <c r="AB8" s="40"/>
      <c r="AC8" s="40"/>
      <c r="AD8" s="40"/>
      <c r="AE8" s="40"/>
    </row>
    <row r="9" spans="1:31" ht="55.9" customHeight="1" x14ac:dyDescent="0.25">
      <c r="A9" s="42" t="s">
        <v>9</v>
      </c>
      <c r="B9" s="9" t="s">
        <v>81</v>
      </c>
      <c r="C9" s="9" t="s">
        <v>663</v>
      </c>
      <c r="D9" s="9" t="s">
        <v>511</v>
      </c>
      <c r="E9" s="9" t="s">
        <v>512</v>
      </c>
      <c r="F9" s="9" t="s">
        <v>510</v>
      </c>
      <c r="G9" s="9" t="s">
        <v>31</v>
      </c>
      <c r="H9" s="9" t="s">
        <v>26</v>
      </c>
      <c r="I9" s="9" t="s">
        <v>26</v>
      </c>
      <c r="J9" s="9" t="s">
        <v>174</v>
      </c>
      <c r="K9" s="9" t="s">
        <v>513</v>
      </c>
      <c r="L9" s="9" t="s">
        <v>13</v>
      </c>
      <c r="M9" s="9" t="s">
        <v>39</v>
      </c>
      <c r="N9" s="9">
        <v>8</v>
      </c>
      <c r="O9" s="9" t="s">
        <v>514</v>
      </c>
      <c r="P9" s="9" t="s">
        <v>15</v>
      </c>
      <c r="Q9" s="9" t="s">
        <v>103</v>
      </c>
      <c r="R9" s="9" t="s">
        <v>99</v>
      </c>
      <c r="S9" s="9" t="s">
        <v>103</v>
      </c>
      <c r="T9" s="9" t="s">
        <v>100</v>
      </c>
      <c r="U9" s="9" t="s">
        <v>475</v>
      </c>
      <c r="V9" s="43" t="s">
        <v>679</v>
      </c>
      <c r="W9" s="44" t="s">
        <v>522</v>
      </c>
      <c r="X9" s="9"/>
      <c r="Y9" s="43"/>
    </row>
    <row r="10" spans="1:31" s="74" customFormat="1" ht="36" customHeight="1" x14ac:dyDescent="0.25">
      <c r="A10" s="52"/>
      <c r="B10" s="53"/>
      <c r="C10" s="53"/>
      <c r="D10" s="54"/>
      <c r="E10" s="54"/>
      <c r="F10" s="53"/>
      <c r="G10" s="53"/>
      <c r="H10" s="53"/>
      <c r="I10" s="54" t="s">
        <v>523</v>
      </c>
      <c r="J10" s="53"/>
      <c r="K10" s="53"/>
      <c r="L10" s="53"/>
      <c r="M10" s="53"/>
      <c r="N10" s="53"/>
      <c r="O10" s="53"/>
      <c r="P10" s="53"/>
      <c r="Q10" s="53"/>
      <c r="R10" s="53"/>
      <c r="S10" s="53"/>
      <c r="T10" s="53"/>
      <c r="U10" s="53"/>
      <c r="V10" s="55"/>
      <c r="W10" s="69"/>
      <c r="X10" s="73"/>
      <c r="Y10" s="91"/>
    </row>
    <row r="11" spans="1:31" ht="77.25" customHeight="1" x14ac:dyDescent="0.25">
      <c r="A11" s="42" t="s">
        <v>187</v>
      </c>
      <c r="B11" s="9" t="s">
        <v>76</v>
      </c>
      <c r="C11" s="9" t="s">
        <v>815</v>
      </c>
      <c r="D11" s="9" t="s">
        <v>616</v>
      </c>
      <c r="E11" s="9" t="s">
        <v>617</v>
      </c>
      <c r="F11" s="9" t="s">
        <v>34</v>
      </c>
      <c r="G11" s="9" t="s">
        <v>88</v>
      </c>
      <c r="H11" s="9" t="s">
        <v>188</v>
      </c>
      <c r="I11" s="9" t="s">
        <v>189</v>
      </c>
      <c r="J11" s="9" t="s">
        <v>179</v>
      </c>
      <c r="K11" s="9" t="s">
        <v>293</v>
      </c>
      <c r="L11" s="9" t="s">
        <v>13</v>
      </c>
      <c r="M11" s="9" t="s">
        <v>14</v>
      </c>
      <c r="N11" s="9">
        <v>5</v>
      </c>
      <c r="O11" s="9" t="s">
        <v>151</v>
      </c>
      <c r="P11" s="9" t="s">
        <v>20</v>
      </c>
      <c r="Q11" s="9" t="s">
        <v>103</v>
      </c>
      <c r="R11" s="9" t="s">
        <v>98</v>
      </c>
      <c r="S11" s="9" t="s">
        <v>103</v>
      </c>
      <c r="T11" s="9" t="s">
        <v>99</v>
      </c>
      <c r="U11" s="9" t="s">
        <v>190</v>
      </c>
      <c r="V11" s="43" t="s">
        <v>680</v>
      </c>
      <c r="W11" s="44" t="s">
        <v>523</v>
      </c>
      <c r="X11" s="9"/>
      <c r="Y11" s="43"/>
      <c r="Z11" s="4"/>
      <c r="AA11" s="4"/>
      <c r="AB11" s="4"/>
      <c r="AC11" s="4"/>
      <c r="AD11" s="4"/>
      <c r="AE11" s="4"/>
    </row>
    <row r="12" spans="1:31" ht="85.15" customHeight="1" x14ac:dyDescent="0.25">
      <c r="A12" s="42" t="s">
        <v>9</v>
      </c>
      <c r="B12" s="9" t="s">
        <v>76</v>
      </c>
      <c r="C12" s="9" t="s">
        <v>816</v>
      </c>
      <c r="D12" s="9" t="s">
        <v>618</v>
      </c>
      <c r="E12" s="9" t="s">
        <v>409</v>
      </c>
      <c r="F12" s="9" t="s">
        <v>34</v>
      </c>
      <c r="G12" s="9" t="s">
        <v>88</v>
      </c>
      <c r="H12" s="9" t="s">
        <v>272</v>
      </c>
      <c r="I12" s="9" t="s">
        <v>192</v>
      </c>
      <c r="J12" s="9" t="s">
        <v>174</v>
      </c>
      <c r="K12" s="9" t="s">
        <v>683</v>
      </c>
      <c r="L12" s="9" t="s">
        <v>13</v>
      </c>
      <c r="M12" s="9" t="s">
        <v>14</v>
      </c>
      <c r="N12" s="9">
        <v>5</v>
      </c>
      <c r="O12" s="9" t="s">
        <v>151</v>
      </c>
      <c r="P12" s="9" t="s">
        <v>23</v>
      </c>
      <c r="Q12" s="9" t="s">
        <v>103</v>
      </c>
      <c r="R12" s="9" t="s">
        <v>98</v>
      </c>
      <c r="S12" s="9" t="s">
        <v>103</v>
      </c>
      <c r="T12" s="9" t="s">
        <v>100</v>
      </c>
      <c r="U12" s="9" t="s">
        <v>286</v>
      </c>
      <c r="V12" s="43" t="s">
        <v>680</v>
      </c>
      <c r="W12" s="44" t="s">
        <v>523</v>
      </c>
      <c r="X12" s="9"/>
      <c r="Y12" s="43"/>
      <c r="Z12" s="4"/>
      <c r="AA12" s="4"/>
      <c r="AB12" s="4"/>
      <c r="AC12" s="4"/>
      <c r="AD12" s="4"/>
      <c r="AE12" s="4"/>
    </row>
    <row r="13" spans="1:31" ht="63.6" customHeight="1" x14ac:dyDescent="0.25">
      <c r="A13" s="42" t="s">
        <v>9</v>
      </c>
      <c r="B13" s="9" t="s">
        <v>76</v>
      </c>
      <c r="C13" s="9" t="s">
        <v>255</v>
      </c>
      <c r="D13" s="9" t="s">
        <v>287</v>
      </c>
      <c r="E13" s="9" t="s">
        <v>283</v>
      </c>
      <c r="F13" s="9" t="s">
        <v>11</v>
      </c>
      <c r="G13" s="9" t="s">
        <v>88</v>
      </c>
      <c r="H13" s="9" t="s">
        <v>256</v>
      </c>
      <c r="I13" s="9" t="s">
        <v>257</v>
      </c>
      <c r="J13" s="9" t="s">
        <v>179</v>
      </c>
      <c r="K13" s="9" t="s">
        <v>222</v>
      </c>
      <c r="L13" s="9" t="s">
        <v>13</v>
      </c>
      <c r="M13" s="9" t="s">
        <v>29</v>
      </c>
      <c r="N13" s="9">
        <v>5</v>
      </c>
      <c r="O13" s="9" t="s">
        <v>242</v>
      </c>
      <c r="P13" s="9" t="s">
        <v>20</v>
      </c>
      <c r="Q13" s="9" t="s">
        <v>103</v>
      </c>
      <c r="R13" s="9" t="s">
        <v>98</v>
      </c>
      <c r="S13" s="9" t="s">
        <v>103</v>
      </c>
      <c r="T13" s="9" t="s">
        <v>100</v>
      </c>
      <c r="U13" s="9" t="s">
        <v>258</v>
      </c>
      <c r="V13" s="43" t="s">
        <v>680</v>
      </c>
      <c r="W13" s="44" t="s">
        <v>523</v>
      </c>
      <c r="X13" s="9"/>
      <c r="Y13" s="43"/>
      <c r="Z13" s="4"/>
      <c r="AA13" s="4"/>
      <c r="AB13" s="4"/>
      <c r="AC13" s="4"/>
      <c r="AD13" s="4"/>
      <c r="AE13" s="4"/>
    </row>
    <row r="14" spans="1:31" ht="70.900000000000006" customHeight="1" x14ac:dyDescent="0.25">
      <c r="A14" s="42" t="s">
        <v>9</v>
      </c>
      <c r="B14" s="9" t="s">
        <v>76</v>
      </c>
      <c r="C14" s="9" t="s">
        <v>503</v>
      </c>
      <c r="D14" s="9" t="s">
        <v>817</v>
      </c>
      <c r="E14" s="9" t="s">
        <v>259</v>
      </c>
      <c r="F14" s="9" t="s">
        <v>36</v>
      </c>
      <c r="G14" s="9" t="s">
        <v>88</v>
      </c>
      <c r="H14" s="9" t="s">
        <v>260</v>
      </c>
      <c r="I14" s="9" t="s">
        <v>206</v>
      </c>
      <c r="J14" s="9" t="s">
        <v>174</v>
      </c>
      <c r="K14" s="9" t="s">
        <v>818</v>
      </c>
      <c r="L14" s="9" t="s">
        <v>13</v>
      </c>
      <c r="M14" s="9" t="s">
        <v>14</v>
      </c>
      <c r="N14" s="9">
        <v>5</v>
      </c>
      <c r="O14" s="9" t="s">
        <v>261</v>
      </c>
      <c r="P14" s="9" t="s">
        <v>23</v>
      </c>
      <c r="Q14" s="9" t="s">
        <v>103</v>
      </c>
      <c r="R14" s="9" t="s">
        <v>99</v>
      </c>
      <c r="S14" s="9" t="s">
        <v>103</v>
      </c>
      <c r="T14" s="9" t="s">
        <v>100</v>
      </c>
      <c r="U14" s="9" t="s">
        <v>285</v>
      </c>
      <c r="V14" s="43" t="s">
        <v>680</v>
      </c>
      <c r="W14" s="44" t="s">
        <v>523</v>
      </c>
      <c r="X14" s="9"/>
      <c r="Y14" s="43"/>
      <c r="Z14" s="4"/>
      <c r="AA14" s="4"/>
      <c r="AB14" s="4"/>
      <c r="AC14" s="4"/>
      <c r="AD14" s="4"/>
      <c r="AE14" s="4"/>
    </row>
    <row r="15" spans="1:31" ht="85.5" customHeight="1" x14ac:dyDescent="0.25">
      <c r="A15" s="42" t="s">
        <v>9</v>
      </c>
      <c r="B15" s="9" t="s">
        <v>76</v>
      </c>
      <c r="C15" s="9" t="s">
        <v>264</v>
      </c>
      <c r="D15" s="9" t="s">
        <v>288</v>
      </c>
      <c r="E15" s="9" t="s">
        <v>265</v>
      </c>
      <c r="F15" s="9" t="s">
        <v>34</v>
      </c>
      <c r="G15" s="9" t="s">
        <v>88</v>
      </c>
      <c r="H15" s="9" t="s">
        <v>266</v>
      </c>
      <c r="I15" s="9" t="s">
        <v>352</v>
      </c>
      <c r="J15" s="9" t="s">
        <v>21</v>
      </c>
      <c r="K15" s="9" t="s">
        <v>289</v>
      </c>
      <c r="L15" s="9" t="s">
        <v>13</v>
      </c>
      <c r="M15" s="9" t="s">
        <v>39</v>
      </c>
      <c r="N15" s="9">
        <v>5</v>
      </c>
      <c r="O15" s="9" t="s">
        <v>151</v>
      </c>
      <c r="P15" s="9" t="s">
        <v>20</v>
      </c>
      <c r="Q15" s="9" t="s">
        <v>103</v>
      </c>
      <c r="R15" s="9" t="s">
        <v>99</v>
      </c>
      <c r="S15" s="9" t="s">
        <v>103</v>
      </c>
      <c r="T15" s="9" t="s">
        <v>100</v>
      </c>
      <c r="U15" s="9" t="s">
        <v>351</v>
      </c>
      <c r="V15" s="43" t="s">
        <v>680</v>
      </c>
      <c r="W15" s="44" t="s">
        <v>523</v>
      </c>
      <c r="X15" s="9"/>
      <c r="Y15" s="43"/>
      <c r="Z15" s="4"/>
      <c r="AA15" s="4"/>
      <c r="AB15" s="4"/>
      <c r="AC15" s="4"/>
      <c r="AD15" s="4"/>
      <c r="AE15" s="4"/>
    </row>
    <row r="16" spans="1:31" s="45" customFormat="1" ht="55.15" customHeight="1" x14ac:dyDescent="0.25">
      <c r="A16" s="42" t="s">
        <v>9</v>
      </c>
      <c r="B16" s="9" t="s">
        <v>76</v>
      </c>
      <c r="C16" s="9" t="s">
        <v>816</v>
      </c>
      <c r="D16" s="9" t="s">
        <v>267</v>
      </c>
      <c r="E16" s="9" t="s">
        <v>268</v>
      </c>
      <c r="F16" s="9" t="s">
        <v>34</v>
      </c>
      <c r="G16" s="9" t="s">
        <v>88</v>
      </c>
      <c r="H16" s="9" t="s">
        <v>269</v>
      </c>
      <c r="I16" s="9" t="s">
        <v>270</v>
      </c>
      <c r="J16" s="9" t="s">
        <v>174</v>
      </c>
      <c r="K16" s="9" t="s">
        <v>26</v>
      </c>
      <c r="L16" s="9" t="s">
        <v>13</v>
      </c>
      <c r="M16" s="9" t="s">
        <v>18</v>
      </c>
      <c r="N16" s="9">
        <v>5</v>
      </c>
      <c r="O16" s="9" t="s">
        <v>271</v>
      </c>
      <c r="P16" s="9" t="s">
        <v>23</v>
      </c>
      <c r="Q16" s="9" t="s">
        <v>103</v>
      </c>
      <c r="R16" s="9" t="s">
        <v>99</v>
      </c>
      <c r="S16" s="9" t="s">
        <v>103</v>
      </c>
      <c r="T16" s="9" t="s">
        <v>100</v>
      </c>
      <c r="U16" s="9" t="s">
        <v>191</v>
      </c>
      <c r="V16" s="43" t="s">
        <v>680</v>
      </c>
      <c r="W16" s="44" t="s">
        <v>523</v>
      </c>
      <c r="X16" s="9"/>
      <c r="Y16" s="43"/>
    </row>
    <row r="17" spans="1:31" s="45" customFormat="1" ht="51" customHeight="1" x14ac:dyDescent="0.25">
      <c r="A17" s="42" t="s">
        <v>9</v>
      </c>
      <c r="B17" s="9" t="s">
        <v>76</v>
      </c>
      <c r="C17" s="9" t="s">
        <v>816</v>
      </c>
      <c r="D17" s="9" t="s">
        <v>273</v>
      </c>
      <c r="E17" s="9" t="s">
        <v>274</v>
      </c>
      <c r="F17" s="9" t="s">
        <v>11</v>
      </c>
      <c r="G17" s="9" t="s">
        <v>88</v>
      </c>
      <c r="H17" s="9" t="s">
        <v>275</v>
      </c>
      <c r="I17" s="9" t="s">
        <v>276</v>
      </c>
      <c r="J17" s="9" t="s">
        <v>21</v>
      </c>
      <c r="K17" s="9" t="s">
        <v>120</v>
      </c>
      <c r="L17" s="9" t="s">
        <v>13</v>
      </c>
      <c r="M17" s="9" t="s">
        <v>14</v>
      </c>
      <c r="N17" s="9">
        <v>5</v>
      </c>
      <c r="O17" s="9" t="s">
        <v>277</v>
      </c>
      <c r="P17" s="9" t="s">
        <v>20</v>
      </c>
      <c r="Q17" s="9" t="s">
        <v>103</v>
      </c>
      <c r="R17" s="9" t="s">
        <v>98</v>
      </c>
      <c r="S17" s="9" t="s">
        <v>103</v>
      </c>
      <c r="T17" s="9" t="s">
        <v>99</v>
      </c>
      <c r="U17" s="9" t="s">
        <v>132</v>
      </c>
      <c r="V17" s="43" t="s">
        <v>680</v>
      </c>
      <c r="W17" s="44" t="s">
        <v>523</v>
      </c>
      <c r="X17" s="9"/>
      <c r="Y17" s="43"/>
    </row>
    <row r="18" spans="1:31" s="45" customFormat="1" ht="78" customHeight="1" x14ac:dyDescent="0.25">
      <c r="A18" s="42" t="s">
        <v>9</v>
      </c>
      <c r="B18" s="9" t="s">
        <v>76</v>
      </c>
      <c r="C18" s="9" t="s">
        <v>816</v>
      </c>
      <c r="D18" s="9" t="s">
        <v>606</v>
      </c>
      <c r="E18" s="9" t="s">
        <v>677</v>
      </c>
      <c r="F18" s="9" t="s">
        <v>34</v>
      </c>
      <c r="G18" s="9" t="s">
        <v>88</v>
      </c>
      <c r="H18" s="9" t="s">
        <v>291</v>
      </c>
      <c r="I18" s="9" t="s">
        <v>292</v>
      </c>
      <c r="J18" s="9" t="s">
        <v>26</v>
      </c>
      <c r="K18" s="9" t="s">
        <v>26</v>
      </c>
      <c r="L18" s="9" t="s">
        <v>13</v>
      </c>
      <c r="M18" s="9" t="s">
        <v>14</v>
      </c>
      <c r="N18" s="9">
        <v>5</v>
      </c>
      <c r="O18" s="9" t="s">
        <v>145</v>
      </c>
      <c r="P18" s="9" t="s">
        <v>23</v>
      </c>
      <c r="Q18" s="9" t="s">
        <v>103</v>
      </c>
      <c r="R18" s="9" t="s">
        <v>101</v>
      </c>
      <c r="S18" s="9" t="s">
        <v>162</v>
      </c>
      <c r="T18" s="9" t="s">
        <v>101</v>
      </c>
      <c r="U18" s="9" t="s">
        <v>132</v>
      </c>
      <c r="V18" s="43" t="s">
        <v>680</v>
      </c>
      <c r="W18" s="44" t="s">
        <v>523</v>
      </c>
      <c r="X18" s="37"/>
      <c r="Y18" s="79"/>
    </row>
    <row r="19" spans="1:31" ht="75.599999999999994" customHeight="1" x14ac:dyDescent="0.25">
      <c r="A19" s="42" t="s">
        <v>9</v>
      </c>
      <c r="B19" s="9" t="s">
        <v>76</v>
      </c>
      <c r="C19" s="9" t="s">
        <v>504</v>
      </c>
      <c r="D19" s="9" t="s">
        <v>678</v>
      </c>
      <c r="E19" s="9" t="s">
        <v>398</v>
      </c>
      <c r="F19" s="9" t="s">
        <v>71</v>
      </c>
      <c r="G19" s="9" t="s">
        <v>88</v>
      </c>
      <c r="H19" s="9" t="s">
        <v>399</v>
      </c>
      <c r="I19" s="9" t="s">
        <v>400</v>
      </c>
      <c r="J19" s="9" t="s">
        <v>21</v>
      </c>
      <c r="K19" s="9" t="s">
        <v>28</v>
      </c>
      <c r="L19" s="9" t="s">
        <v>13</v>
      </c>
      <c r="M19" s="9" t="s">
        <v>22</v>
      </c>
      <c r="N19" s="9">
        <v>5</v>
      </c>
      <c r="O19" s="9" t="s">
        <v>397</v>
      </c>
      <c r="P19" s="9" t="s">
        <v>15</v>
      </c>
      <c r="Q19" s="9" t="s">
        <v>103</v>
      </c>
      <c r="R19" s="9" t="s">
        <v>99</v>
      </c>
      <c r="S19" s="9" t="s">
        <v>103</v>
      </c>
      <c r="T19" s="9" t="s">
        <v>99</v>
      </c>
      <c r="U19" s="9" t="s">
        <v>583</v>
      </c>
      <c r="V19" s="43" t="s">
        <v>680</v>
      </c>
      <c r="W19" s="44" t="s">
        <v>523</v>
      </c>
      <c r="X19" s="9"/>
      <c r="Y19" s="43"/>
      <c r="Z19" s="4"/>
      <c r="AA19" s="4"/>
      <c r="AB19" s="4"/>
      <c r="AC19" s="4"/>
      <c r="AD19" s="4"/>
      <c r="AE19" s="4"/>
    </row>
    <row r="20" spans="1:31" s="45" customFormat="1" ht="75.599999999999994" customHeight="1" x14ac:dyDescent="0.25">
      <c r="A20" s="42" t="s">
        <v>9</v>
      </c>
      <c r="B20" s="9" t="s">
        <v>76</v>
      </c>
      <c r="C20" s="9" t="s">
        <v>815</v>
      </c>
      <c r="D20" s="9" t="s">
        <v>403</v>
      </c>
      <c r="E20" s="9" t="s">
        <v>584</v>
      </c>
      <c r="F20" s="9" t="s">
        <v>34</v>
      </c>
      <c r="G20" s="9" t="s">
        <v>88</v>
      </c>
      <c r="H20" s="9" t="s">
        <v>604</v>
      </c>
      <c r="I20" s="9" t="s">
        <v>404</v>
      </c>
      <c r="J20" s="9" t="s">
        <v>26</v>
      </c>
      <c r="K20" s="9" t="s">
        <v>26</v>
      </c>
      <c r="L20" s="9" t="s">
        <v>13</v>
      </c>
      <c r="M20" s="9" t="s">
        <v>22</v>
      </c>
      <c r="N20" s="9">
        <v>5</v>
      </c>
      <c r="O20" s="9" t="s">
        <v>397</v>
      </c>
      <c r="P20" s="9" t="s">
        <v>23</v>
      </c>
      <c r="Q20" s="9" t="s">
        <v>103</v>
      </c>
      <c r="R20" s="9" t="s">
        <v>101</v>
      </c>
      <c r="S20" s="9" t="s">
        <v>162</v>
      </c>
      <c r="T20" s="9" t="s">
        <v>99</v>
      </c>
      <c r="U20" s="9" t="s">
        <v>190</v>
      </c>
      <c r="V20" s="43" t="s">
        <v>680</v>
      </c>
      <c r="W20" s="44" t="s">
        <v>523</v>
      </c>
      <c r="X20" s="9"/>
      <c r="Y20" s="43"/>
    </row>
    <row r="21" spans="1:31" ht="75.599999999999994" customHeight="1" x14ac:dyDescent="0.25">
      <c r="A21" s="42" t="s">
        <v>9</v>
      </c>
      <c r="B21" s="9" t="s">
        <v>76</v>
      </c>
      <c r="C21" s="9" t="s">
        <v>815</v>
      </c>
      <c r="D21" s="9" t="s">
        <v>405</v>
      </c>
      <c r="E21" s="9" t="s">
        <v>406</v>
      </c>
      <c r="F21" s="9" t="s">
        <v>38</v>
      </c>
      <c r="G21" s="9" t="s">
        <v>88</v>
      </c>
      <c r="H21" s="9" t="s">
        <v>407</v>
      </c>
      <c r="I21" s="9" t="s">
        <v>408</v>
      </c>
      <c r="J21" s="9" t="s">
        <v>179</v>
      </c>
      <c r="K21" s="9" t="s">
        <v>33</v>
      </c>
      <c r="L21" s="9" t="s">
        <v>13</v>
      </c>
      <c r="M21" s="9" t="s">
        <v>14</v>
      </c>
      <c r="N21" s="9">
        <v>5</v>
      </c>
      <c r="O21" s="9" t="s">
        <v>397</v>
      </c>
      <c r="P21" s="9" t="s">
        <v>23</v>
      </c>
      <c r="Q21" s="9" t="s">
        <v>103</v>
      </c>
      <c r="R21" s="9" t="s">
        <v>100</v>
      </c>
      <c r="S21" s="9" t="s">
        <v>162</v>
      </c>
      <c r="T21" s="9" t="s">
        <v>98</v>
      </c>
      <c r="U21" s="9" t="s">
        <v>402</v>
      </c>
      <c r="V21" s="43" t="s">
        <v>680</v>
      </c>
      <c r="W21" s="44" t="s">
        <v>523</v>
      </c>
      <c r="X21" s="9"/>
      <c r="Y21" s="43"/>
      <c r="Z21" s="4"/>
      <c r="AA21" s="4"/>
      <c r="AB21" s="4"/>
      <c r="AC21" s="4"/>
      <c r="AD21" s="4"/>
      <c r="AE21" s="4"/>
    </row>
    <row r="22" spans="1:31" ht="107.45" customHeight="1" x14ac:dyDescent="0.25">
      <c r="A22" s="42" t="s">
        <v>9</v>
      </c>
      <c r="B22" s="9" t="s">
        <v>76</v>
      </c>
      <c r="C22" s="9" t="s">
        <v>815</v>
      </c>
      <c r="D22" s="9" t="s">
        <v>414</v>
      </c>
      <c r="E22" s="9" t="s">
        <v>415</v>
      </c>
      <c r="F22" s="9" t="s">
        <v>413</v>
      </c>
      <c r="G22" s="9" t="s">
        <v>88</v>
      </c>
      <c r="H22" s="9" t="s">
        <v>416</v>
      </c>
      <c r="I22" s="9" t="s">
        <v>401</v>
      </c>
      <c r="J22" s="9" t="s">
        <v>174</v>
      </c>
      <c r="K22" s="9" t="s">
        <v>33</v>
      </c>
      <c r="L22" s="9" t="s">
        <v>13</v>
      </c>
      <c r="M22" s="9" t="s">
        <v>14</v>
      </c>
      <c r="N22" s="9">
        <v>5</v>
      </c>
      <c r="O22" s="9" t="s">
        <v>397</v>
      </c>
      <c r="P22" s="9" t="s">
        <v>20</v>
      </c>
      <c r="Q22" s="9" t="s">
        <v>162</v>
      </c>
      <c r="R22" s="9" t="s">
        <v>98</v>
      </c>
      <c r="S22" s="9" t="s">
        <v>162</v>
      </c>
      <c r="T22" s="9" t="s">
        <v>100</v>
      </c>
      <c r="U22" s="9" t="s">
        <v>190</v>
      </c>
      <c r="V22" s="43" t="s">
        <v>680</v>
      </c>
      <c r="W22" s="44" t="s">
        <v>523</v>
      </c>
      <c r="X22" s="9"/>
      <c r="Y22" s="43"/>
      <c r="Z22" s="4"/>
      <c r="AA22" s="4"/>
      <c r="AB22" s="4"/>
      <c r="AC22" s="4"/>
      <c r="AD22" s="4"/>
      <c r="AE22" s="4"/>
    </row>
    <row r="23" spans="1:31" ht="110.45" customHeight="1" x14ac:dyDescent="0.25">
      <c r="A23" s="42" t="s">
        <v>9</v>
      </c>
      <c r="B23" s="9" t="s">
        <v>76</v>
      </c>
      <c r="C23" s="9" t="s">
        <v>815</v>
      </c>
      <c r="D23" s="9" t="s">
        <v>520</v>
      </c>
      <c r="E23" s="9" t="s">
        <v>418</v>
      </c>
      <c r="F23" s="9" t="s">
        <v>413</v>
      </c>
      <c r="G23" s="9" t="s">
        <v>88</v>
      </c>
      <c r="H23" s="9" t="s">
        <v>419</v>
      </c>
      <c r="I23" s="9" t="s">
        <v>420</v>
      </c>
      <c r="J23" s="9" t="s">
        <v>26</v>
      </c>
      <c r="K23" s="9" t="s">
        <v>26</v>
      </c>
      <c r="L23" s="9" t="s">
        <v>13</v>
      </c>
      <c r="M23" s="9" t="s">
        <v>14</v>
      </c>
      <c r="N23" s="9">
        <v>5</v>
      </c>
      <c r="O23" s="9" t="s">
        <v>397</v>
      </c>
      <c r="P23" s="9" t="s">
        <v>20</v>
      </c>
      <c r="Q23" s="9" t="s">
        <v>162</v>
      </c>
      <c r="R23" s="9" t="s">
        <v>98</v>
      </c>
      <c r="S23" s="9" t="s">
        <v>162</v>
      </c>
      <c r="T23" s="9" t="s">
        <v>100</v>
      </c>
      <c r="U23" s="9" t="s">
        <v>402</v>
      </c>
      <c r="V23" s="43" t="s">
        <v>680</v>
      </c>
      <c r="W23" s="44" t="s">
        <v>523</v>
      </c>
      <c r="X23" s="9"/>
      <c r="Y23" s="43"/>
      <c r="Z23" s="4"/>
      <c r="AA23" s="4"/>
      <c r="AB23" s="4"/>
      <c r="AC23" s="4"/>
      <c r="AD23" s="4"/>
      <c r="AE23" s="4"/>
    </row>
    <row r="24" spans="1:31" ht="78.75" customHeight="1" x14ac:dyDescent="0.25">
      <c r="A24" s="42" t="s">
        <v>9</v>
      </c>
      <c r="B24" s="9" t="s">
        <v>76</v>
      </c>
      <c r="C24" s="9" t="s">
        <v>816</v>
      </c>
      <c r="D24" s="9" t="s">
        <v>421</v>
      </c>
      <c r="E24" s="9" t="s">
        <v>422</v>
      </c>
      <c r="F24" s="9" t="s">
        <v>34</v>
      </c>
      <c r="G24" s="9" t="s">
        <v>88</v>
      </c>
      <c r="H24" s="9" t="s">
        <v>423</v>
      </c>
      <c r="I24" s="9" t="s">
        <v>424</v>
      </c>
      <c r="J24" s="9" t="s">
        <v>26</v>
      </c>
      <c r="K24" s="9" t="s">
        <v>26</v>
      </c>
      <c r="L24" s="9" t="s">
        <v>13</v>
      </c>
      <c r="M24" s="9" t="s">
        <v>14</v>
      </c>
      <c r="N24" s="9">
        <v>5</v>
      </c>
      <c r="O24" s="9" t="s">
        <v>456</v>
      </c>
      <c r="P24" s="9" t="s">
        <v>23</v>
      </c>
      <c r="Q24" s="9" t="s">
        <v>162</v>
      </c>
      <c r="R24" s="9" t="s">
        <v>98</v>
      </c>
      <c r="S24" s="9" t="s">
        <v>162</v>
      </c>
      <c r="T24" s="9" t="s">
        <v>101</v>
      </c>
      <c r="U24" s="9" t="s">
        <v>132</v>
      </c>
      <c r="V24" s="43" t="s">
        <v>680</v>
      </c>
      <c r="W24" s="44" t="s">
        <v>523</v>
      </c>
      <c r="X24" s="9"/>
      <c r="Y24" s="43"/>
      <c r="Z24" s="4"/>
      <c r="AA24" s="4"/>
      <c r="AB24" s="4"/>
      <c r="AC24" s="4"/>
      <c r="AD24" s="4"/>
      <c r="AE24" s="4"/>
    </row>
    <row r="25" spans="1:31" ht="41.45" customHeight="1" x14ac:dyDescent="0.25">
      <c r="A25" s="42" t="s">
        <v>9</v>
      </c>
      <c r="B25" s="9" t="s">
        <v>76</v>
      </c>
      <c r="C25" s="9" t="s">
        <v>504</v>
      </c>
      <c r="D25" s="9" t="s">
        <v>458</v>
      </c>
      <c r="E25" s="9" t="s">
        <v>459</v>
      </c>
      <c r="F25" s="9" t="s">
        <v>35</v>
      </c>
      <c r="G25" s="9" t="s">
        <v>88</v>
      </c>
      <c r="H25" s="9" t="s">
        <v>460</v>
      </c>
      <c r="I25" s="9" t="s">
        <v>461</v>
      </c>
      <c r="J25" s="9" t="s">
        <v>179</v>
      </c>
      <c r="K25" s="9" t="s">
        <v>819</v>
      </c>
      <c r="L25" s="9" t="s">
        <v>13</v>
      </c>
      <c r="M25" s="9" t="s">
        <v>14</v>
      </c>
      <c r="N25" s="9">
        <v>5</v>
      </c>
      <c r="O25" s="9" t="s">
        <v>438</v>
      </c>
      <c r="P25" s="9" t="s">
        <v>23</v>
      </c>
      <c r="Q25" s="9" t="s">
        <v>162</v>
      </c>
      <c r="R25" s="9" t="s">
        <v>98</v>
      </c>
      <c r="S25" s="9" t="s">
        <v>162</v>
      </c>
      <c r="T25" s="9" t="s">
        <v>100</v>
      </c>
      <c r="U25" s="9" t="s">
        <v>285</v>
      </c>
      <c r="V25" s="43" t="s">
        <v>680</v>
      </c>
      <c r="W25" s="44" t="s">
        <v>523</v>
      </c>
      <c r="X25" s="9"/>
      <c r="Y25" s="43"/>
      <c r="Z25" s="4"/>
      <c r="AA25" s="4"/>
      <c r="AB25" s="4"/>
      <c r="AC25" s="4"/>
      <c r="AD25" s="4"/>
      <c r="AE25" s="4"/>
    </row>
    <row r="26" spans="1:31" ht="38.25" x14ac:dyDescent="0.25">
      <c r="A26" s="42" t="s">
        <v>9</v>
      </c>
      <c r="B26" s="9" t="s">
        <v>76</v>
      </c>
      <c r="C26" s="9" t="s">
        <v>504</v>
      </c>
      <c r="D26" s="9" t="s">
        <v>462</v>
      </c>
      <c r="E26" s="9" t="s">
        <v>462</v>
      </c>
      <c r="F26" s="9" t="s">
        <v>470</v>
      </c>
      <c r="G26" s="9" t="s">
        <v>88</v>
      </c>
      <c r="H26" s="9" t="s">
        <v>463</v>
      </c>
      <c r="I26" s="9" t="s">
        <v>464</v>
      </c>
      <c r="J26" s="9" t="s">
        <v>169</v>
      </c>
      <c r="K26" s="9" t="s">
        <v>820</v>
      </c>
      <c r="L26" s="9" t="s">
        <v>13</v>
      </c>
      <c r="M26" s="9" t="s">
        <v>14</v>
      </c>
      <c r="N26" s="9">
        <v>5</v>
      </c>
      <c r="O26" s="9" t="s">
        <v>438</v>
      </c>
      <c r="P26" s="9" t="s">
        <v>20</v>
      </c>
      <c r="Q26" s="9" t="s">
        <v>103</v>
      </c>
      <c r="R26" s="9" t="s">
        <v>101</v>
      </c>
      <c r="S26" s="9" t="s">
        <v>162</v>
      </c>
      <c r="T26" s="9" t="s">
        <v>99</v>
      </c>
      <c r="U26" s="9" t="s">
        <v>285</v>
      </c>
      <c r="V26" s="43" t="s">
        <v>680</v>
      </c>
      <c r="W26" s="44" t="s">
        <v>523</v>
      </c>
      <c r="X26" s="9"/>
      <c r="Y26" s="43"/>
      <c r="Z26" s="4"/>
      <c r="AA26" s="4"/>
      <c r="AB26" s="4"/>
      <c r="AC26" s="4"/>
      <c r="AD26" s="4"/>
      <c r="AE26" s="4"/>
    </row>
    <row r="27" spans="1:31" ht="84" customHeight="1" x14ac:dyDescent="0.25">
      <c r="A27" s="42" t="s">
        <v>9</v>
      </c>
      <c r="B27" s="9" t="s">
        <v>76</v>
      </c>
      <c r="C27" s="9" t="s">
        <v>504</v>
      </c>
      <c r="D27" s="9" t="s">
        <v>465</v>
      </c>
      <c r="E27" s="9" t="s">
        <v>466</v>
      </c>
      <c r="F27" s="9" t="s">
        <v>471</v>
      </c>
      <c r="G27" s="9" t="s">
        <v>88</v>
      </c>
      <c r="H27" s="9" t="s">
        <v>467</v>
      </c>
      <c r="I27" s="9" t="s">
        <v>468</v>
      </c>
      <c r="J27" s="9" t="s">
        <v>169</v>
      </c>
      <c r="K27" s="9" t="s">
        <v>821</v>
      </c>
      <c r="L27" s="9" t="s">
        <v>13</v>
      </c>
      <c r="M27" s="9" t="s">
        <v>14</v>
      </c>
      <c r="N27" s="9">
        <v>5</v>
      </c>
      <c r="O27" s="9" t="s">
        <v>438</v>
      </c>
      <c r="P27" s="9" t="s">
        <v>23</v>
      </c>
      <c r="Q27" s="9" t="s">
        <v>162</v>
      </c>
      <c r="R27" s="9" t="s">
        <v>99</v>
      </c>
      <c r="S27" s="9" t="s">
        <v>162</v>
      </c>
      <c r="T27" s="9" t="s">
        <v>101</v>
      </c>
      <c r="U27" s="9" t="s">
        <v>285</v>
      </c>
      <c r="V27" s="43" t="s">
        <v>680</v>
      </c>
      <c r="W27" s="44" t="s">
        <v>523</v>
      </c>
      <c r="X27" s="9"/>
      <c r="Y27" s="43"/>
      <c r="Z27" s="4"/>
      <c r="AA27" s="4"/>
      <c r="AB27" s="4"/>
      <c r="AC27" s="4"/>
      <c r="AD27" s="4"/>
      <c r="AE27" s="4"/>
    </row>
    <row r="28" spans="1:31" ht="84" customHeight="1" x14ac:dyDescent="0.25">
      <c r="A28" s="42" t="s">
        <v>9</v>
      </c>
      <c r="B28" s="9" t="s">
        <v>76</v>
      </c>
      <c r="C28" s="9" t="s">
        <v>221</v>
      </c>
      <c r="D28" s="9" t="s">
        <v>505</v>
      </c>
      <c r="E28" s="9" t="s">
        <v>506</v>
      </c>
      <c r="F28" s="9" t="s">
        <v>509</v>
      </c>
      <c r="G28" s="9" t="s">
        <v>88</v>
      </c>
      <c r="H28" s="9" t="s">
        <v>507</v>
      </c>
      <c r="I28" s="9" t="s">
        <v>508</v>
      </c>
      <c r="J28" s="9" t="s">
        <v>174</v>
      </c>
      <c r="K28" s="9" t="s">
        <v>195</v>
      </c>
      <c r="L28" s="9" t="s">
        <v>13</v>
      </c>
      <c r="M28" s="9" t="s">
        <v>14</v>
      </c>
      <c r="N28" s="9">
        <v>5</v>
      </c>
      <c r="O28" s="9" t="s">
        <v>469</v>
      </c>
      <c r="P28" s="9" t="s">
        <v>20</v>
      </c>
      <c r="Q28" s="9" t="s">
        <v>103</v>
      </c>
      <c r="R28" s="9" t="s">
        <v>99</v>
      </c>
      <c r="S28" s="9" t="s">
        <v>162</v>
      </c>
      <c r="T28" s="9" t="s">
        <v>98</v>
      </c>
      <c r="U28" s="9" t="s">
        <v>822</v>
      </c>
      <c r="V28" s="43" t="s">
        <v>680</v>
      </c>
      <c r="W28" s="44" t="s">
        <v>523</v>
      </c>
      <c r="X28" s="9"/>
      <c r="Y28" s="43"/>
      <c r="Z28" s="4"/>
      <c r="AA28" s="4"/>
      <c r="AB28" s="4"/>
      <c r="AC28" s="4"/>
      <c r="AD28" s="4"/>
      <c r="AE28" s="4"/>
    </row>
    <row r="29" spans="1:31" ht="84" customHeight="1" x14ac:dyDescent="0.25">
      <c r="A29" s="42" t="s">
        <v>187</v>
      </c>
      <c r="B29" s="9" t="s">
        <v>76</v>
      </c>
      <c r="C29" s="9" t="s">
        <v>816</v>
      </c>
      <c r="D29" s="9" t="s">
        <v>823</v>
      </c>
      <c r="E29" s="9" t="s">
        <v>824</v>
      </c>
      <c r="F29" s="9" t="s">
        <v>34</v>
      </c>
      <c r="G29" s="9" t="s">
        <v>88</v>
      </c>
      <c r="H29" s="9" t="s">
        <v>585</v>
      </c>
      <c r="I29" s="9" t="s">
        <v>290</v>
      </c>
      <c r="J29" s="9" t="s">
        <v>21</v>
      </c>
      <c r="K29" s="9" t="s">
        <v>195</v>
      </c>
      <c r="L29" s="9" t="s">
        <v>13</v>
      </c>
      <c r="M29" s="9" t="s">
        <v>14</v>
      </c>
      <c r="N29" s="9">
        <v>5</v>
      </c>
      <c r="O29" s="9" t="s">
        <v>145</v>
      </c>
      <c r="P29" s="9" t="s">
        <v>23</v>
      </c>
      <c r="Q29" s="9" t="s">
        <v>103</v>
      </c>
      <c r="R29" s="9" t="s">
        <v>99</v>
      </c>
      <c r="S29" s="9" t="s">
        <v>103</v>
      </c>
      <c r="T29" s="9" t="s">
        <v>101</v>
      </c>
      <c r="U29" s="9" t="s">
        <v>132</v>
      </c>
      <c r="V29" s="43" t="s">
        <v>680</v>
      </c>
      <c r="W29" s="44" t="s">
        <v>523</v>
      </c>
      <c r="X29" s="9"/>
      <c r="Y29" s="43"/>
      <c r="Z29" s="4"/>
      <c r="AA29" s="4"/>
      <c r="AB29" s="4"/>
      <c r="AC29" s="4"/>
      <c r="AD29" s="4"/>
      <c r="AE29" s="4"/>
    </row>
    <row r="30" spans="1:31" ht="110.25" customHeight="1" x14ac:dyDescent="0.25">
      <c r="A30" s="42" t="s">
        <v>252</v>
      </c>
      <c r="B30" s="9" t="s">
        <v>76</v>
      </c>
      <c r="C30" s="9" t="s">
        <v>253</v>
      </c>
      <c r="D30" s="9" t="s">
        <v>586</v>
      </c>
      <c r="E30" s="9" t="s">
        <v>587</v>
      </c>
      <c r="F30" s="9" t="s">
        <v>34</v>
      </c>
      <c r="G30" s="9" t="s">
        <v>88</v>
      </c>
      <c r="H30" s="9" t="s">
        <v>588</v>
      </c>
      <c r="I30" s="9" t="s">
        <v>589</v>
      </c>
      <c r="J30" s="9" t="s">
        <v>179</v>
      </c>
      <c r="K30" s="9" t="s">
        <v>195</v>
      </c>
      <c r="L30" s="9" t="s">
        <v>13</v>
      </c>
      <c r="M30" s="9" t="s">
        <v>14</v>
      </c>
      <c r="N30" s="9">
        <v>5</v>
      </c>
      <c r="O30" s="9" t="s">
        <v>254</v>
      </c>
      <c r="P30" s="9" t="s">
        <v>23</v>
      </c>
      <c r="Q30" s="9" t="s">
        <v>162</v>
      </c>
      <c r="R30" s="9" t="s">
        <v>98</v>
      </c>
      <c r="S30" s="9" t="s">
        <v>162</v>
      </c>
      <c r="T30" s="9" t="s">
        <v>101</v>
      </c>
      <c r="U30" s="80" t="s">
        <v>251</v>
      </c>
      <c r="V30" s="43" t="s">
        <v>680</v>
      </c>
      <c r="W30" s="44" t="s">
        <v>523</v>
      </c>
      <c r="X30" s="9"/>
      <c r="Y30" s="43"/>
      <c r="Z30" s="4"/>
      <c r="AA30" s="4"/>
      <c r="AB30" s="4"/>
      <c r="AC30" s="4"/>
      <c r="AD30" s="4"/>
      <c r="AE30" s="4"/>
    </row>
    <row r="31" spans="1:31" ht="91.5" customHeight="1" x14ac:dyDescent="0.25">
      <c r="A31" s="42" t="s">
        <v>9</v>
      </c>
      <c r="B31" s="9" t="s">
        <v>76</v>
      </c>
      <c r="C31" s="9" t="s">
        <v>815</v>
      </c>
      <c r="D31" s="9" t="s">
        <v>590</v>
      </c>
      <c r="E31" s="9" t="s">
        <v>591</v>
      </c>
      <c r="F31" s="9" t="s">
        <v>34</v>
      </c>
      <c r="G31" s="9" t="s">
        <v>88</v>
      </c>
      <c r="H31" s="9" t="s">
        <v>262</v>
      </c>
      <c r="I31" s="9" t="s">
        <v>263</v>
      </c>
      <c r="J31" s="9" t="s">
        <v>179</v>
      </c>
      <c r="K31" s="9" t="s">
        <v>26</v>
      </c>
      <c r="L31" s="9" t="s">
        <v>13</v>
      </c>
      <c r="M31" s="9" t="s">
        <v>18</v>
      </c>
      <c r="N31" s="9">
        <v>5</v>
      </c>
      <c r="O31" s="9" t="s">
        <v>397</v>
      </c>
      <c r="P31" s="9" t="s">
        <v>20</v>
      </c>
      <c r="Q31" s="9" t="s">
        <v>103</v>
      </c>
      <c r="R31" s="9" t="s">
        <v>99</v>
      </c>
      <c r="S31" s="9" t="s">
        <v>103</v>
      </c>
      <c r="T31" s="9" t="s">
        <v>101</v>
      </c>
      <c r="U31" s="9" t="s">
        <v>258</v>
      </c>
      <c r="V31" s="43" t="s">
        <v>680</v>
      </c>
      <c r="W31" s="44" t="s">
        <v>523</v>
      </c>
      <c r="X31" s="9"/>
      <c r="Y31" s="43"/>
      <c r="Z31" s="4"/>
      <c r="AA31" s="4"/>
      <c r="AB31" s="4"/>
      <c r="AC31" s="4"/>
      <c r="AD31" s="4"/>
      <c r="AE31" s="4"/>
    </row>
    <row r="32" spans="1:31" ht="84" customHeight="1" x14ac:dyDescent="0.25">
      <c r="A32" s="42" t="s">
        <v>9</v>
      </c>
      <c r="B32" s="9" t="s">
        <v>76</v>
      </c>
      <c r="C32" s="9" t="s">
        <v>815</v>
      </c>
      <c r="D32" s="9" t="s">
        <v>592</v>
      </c>
      <c r="E32" s="9" t="s">
        <v>593</v>
      </c>
      <c r="F32" s="9" t="s">
        <v>34</v>
      </c>
      <c r="G32" s="9" t="s">
        <v>88</v>
      </c>
      <c r="H32" s="9" t="s">
        <v>262</v>
      </c>
      <c r="I32" s="9" t="s">
        <v>263</v>
      </c>
      <c r="J32" s="9" t="s">
        <v>179</v>
      </c>
      <c r="K32" s="9" t="s">
        <v>26</v>
      </c>
      <c r="L32" s="9" t="s">
        <v>13</v>
      </c>
      <c r="M32" s="9" t="s">
        <v>18</v>
      </c>
      <c r="N32" s="9">
        <v>5</v>
      </c>
      <c r="O32" s="9" t="s">
        <v>397</v>
      </c>
      <c r="P32" s="9" t="s">
        <v>20</v>
      </c>
      <c r="Q32" s="9" t="s">
        <v>103</v>
      </c>
      <c r="R32" s="9" t="s">
        <v>99</v>
      </c>
      <c r="S32" s="9" t="s">
        <v>103</v>
      </c>
      <c r="T32" s="9" t="s">
        <v>101</v>
      </c>
      <c r="U32" s="9" t="s">
        <v>425</v>
      </c>
      <c r="V32" s="43" t="s">
        <v>680</v>
      </c>
      <c r="W32" s="44" t="s">
        <v>523</v>
      </c>
      <c r="X32" s="9"/>
      <c r="Y32" s="43"/>
      <c r="Z32" s="4"/>
      <c r="AA32" s="4"/>
      <c r="AB32" s="4"/>
      <c r="AC32" s="4"/>
      <c r="AD32" s="4"/>
      <c r="AE32" s="4"/>
    </row>
    <row r="33" spans="1:31" ht="145.5" customHeight="1" x14ac:dyDescent="0.25">
      <c r="A33" s="42" t="s">
        <v>9</v>
      </c>
      <c r="B33" s="9" t="s">
        <v>76</v>
      </c>
      <c r="C33" s="9" t="s">
        <v>665</v>
      </c>
      <c r="D33" s="9" t="s">
        <v>594</v>
      </c>
      <c r="E33" s="9" t="s">
        <v>619</v>
      </c>
      <c r="F33" s="9" t="s">
        <v>34</v>
      </c>
      <c r="G33" s="9" t="s">
        <v>88</v>
      </c>
      <c r="H33" s="9" t="s">
        <v>595</v>
      </c>
      <c r="I33" s="9" t="s">
        <v>596</v>
      </c>
      <c r="J33" s="9" t="s">
        <v>174</v>
      </c>
      <c r="K33" s="9" t="s">
        <v>293</v>
      </c>
      <c r="L33" s="9" t="s">
        <v>13</v>
      </c>
      <c r="M33" s="9" t="s">
        <v>39</v>
      </c>
      <c r="N33" s="9">
        <v>5</v>
      </c>
      <c r="O33" s="9" t="s">
        <v>494</v>
      </c>
      <c r="P33" s="9" t="s">
        <v>20</v>
      </c>
      <c r="Q33" s="9" t="s">
        <v>103</v>
      </c>
      <c r="R33" s="9" t="s">
        <v>99</v>
      </c>
      <c r="S33" s="9" t="s">
        <v>103</v>
      </c>
      <c r="T33" s="9" t="s">
        <v>100</v>
      </c>
      <c r="U33" s="9" t="s">
        <v>131</v>
      </c>
      <c r="V33" s="43" t="s">
        <v>680</v>
      </c>
      <c r="W33" s="44" t="s">
        <v>523</v>
      </c>
      <c r="X33" s="9"/>
      <c r="Y33" s="43"/>
      <c r="Z33" s="4"/>
      <c r="AA33" s="4"/>
      <c r="AB33" s="4"/>
      <c r="AC33" s="4"/>
      <c r="AD33" s="4"/>
      <c r="AE33" s="4"/>
    </row>
    <row r="34" spans="1:31" ht="84" customHeight="1" x14ac:dyDescent="0.25">
      <c r="A34" s="42" t="s">
        <v>597</v>
      </c>
      <c r="B34" s="9" t="s">
        <v>76</v>
      </c>
      <c r="C34" s="9" t="s">
        <v>598</v>
      </c>
      <c r="D34" s="9" t="s">
        <v>599</v>
      </c>
      <c r="E34" s="9" t="s">
        <v>684</v>
      </c>
      <c r="F34" s="9" t="s">
        <v>34</v>
      </c>
      <c r="G34" s="9" t="s">
        <v>88</v>
      </c>
      <c r="H34" s="9" t="s">
        <v>600</v>
      </c>
      <c r="I34" s="9" t="s">
        <v>601</v>
      </c>
      <c r="J34" s="9" t="s">
        <v>26</v>
      </c>
      <c r="K34" s="9" t="s">
        <v>26</v>
      </c>
      <c r="L34" s="9" t="s">
        <v>13</v>
      </c>
      <c r="M34" s="9" t="s">
        <v>14</v>
      </c>
      <c r="N34" s="9">
        <v>5</v>
      </c>
      <c r="O34" s="9" t="s">
        <v>145</v>
      </c>
      <c r="P34" s="9" t="s">
        <v>23</v>
      </c>
      <c r="Q34" s="9" t="s">
        <v>103</v>
      </c>
      <c r="R34" s="9" t="s">
        <v>100</v>
      </c>
      <c r="S34" s="9" t="s">
        <v>162</v>
      </c>
      <c r="T34" s="9" t="s">
        <v>98</v>
      </c>
      <c r="U34" s="9" t="s">
        <v>251</v>
      </c>
      <c r="V34" s="43" t="s">
        <v>680</v>
      </c>
      <c r="W34" s="44" t="s">
        <v>523</v>
      </c>
      <c r="X34" s="9"/>
      <c r="Y34" s="43"/>
      <c r="Z34" s="4"/>
      <c r="AA34" s="4"/>
      <c r="AB34" s="4"/>
      <c r="AC34" s="4"/>
      <c r="AD34" s="4"/>
      <c r="AE34" s="4"/>
    </row>
    <row r="35" spans="1:31" ht="84" customHeight="1" x14ac:dyDescent="0.25">
      <c r="A35" s="42" t="s">
        <v>9</v>
      </c>
      <c r="B35" s="9" t="s">
        <v>76</v>
      </c>
      <c r="C35" s="9" t="s">
        <v>815</v>
      </c>
      <c r="D35" s="9" t="s">
        <v>602</v>
      </c>
      <c r="E35" s="9" t="s">
        <v>603</v>
      </c>
      <c r="F35" s="9" t="s">
        <v>38</v>
      </c>
      <c r="G35" s="9" t="s">
        <v>31</v>
      </c>
      <c r="H35" s="9" t="s">
        <v>26</v>
      </c>
      <c r="I35" s="9" t="s">
        <v>26</v>
      </c>
      <c r="J35" s="9" t="s">
        <v>179</v>
      </c>
      <c r="K35" s="9" t="s">
        <v>33</v>
      </c>
      <c r="L35" s="9" t="s">
        <v>13</v>
      </c>
      <c r="M35" s="9" t="s">
        <v>14</v>
      </c>
      <c r="N35" s="9">
        <v>5</v>
      </c>
      <c r="O35" s="9" t="s">
        <v>145</v>
      </c>
      <c r="P35" s="9" t="s">
        <v>20</v>
      </c>
      <c r="Q35" s="9" t="s">
        <v>103</v>
      </c>
      <c r="R35" s="9" t="s">
        <v>99</v>
      </c>
      <c r="S35" s="9" t="s">
        <v>103</v>
      </c>
      <c r="T35" s="9" t="s">
        <v>101</v>
      </c>
      <c r="U35" s="9" t="s">
        <v>402</v>
      </c>
      <c r="V35" s="43" t="s">
        <v>680</v>
      </c>
      <c r="W35" s="44" t="s">
        <v>523</v>
      </c>
      <c r="X35" s="9"/>
      <c r="Y35" s="43"/>
      <c r="Z35" s="4"/>
      <c r="AA35" s="4"/>
      <c r="AB35" s="4"/>
      <c r="AC35" s="4"/>
      <c r="AD35" s="4"/>
      <c r="AE35" s="4"/>
    </row>
    <row r="36" spans="1:31" ht="75" customHeight="1" x14ac:dyDescent="0.25">
      <c r="A36" s="42" t="s">
        <v>9</v>
      </c>
      <c r="B36" s="9" t="s">
        <v>76</v>
      </c>
      <c r="C36" s="9" t="s">
        <v>816</v>
      </c>
      <c r="D36" s="9" t="s">
        <v>620</v>
      </c>
      <c r="E36" s="9" t="s">
        <v>621</v>
      </c>
      <c r="F36" s="9" t="s">
        <v>34</v>
      </c>
      <c r="G36" s="9" t="s">
        <v>88</v>
      </c>
      <c r="H36" s="9" t="s">
        <v>622</v>
      </c>
      <c r="I36" s="9" t="s">
        <v>192</v>
      </c>
      <c r="J36" s="9" t="s">
        <v>26</v>
      </c>
      <c r="K36" s="9" t="s">
        <v>26</v>
      </c>
      <c r="L36" s="9" t="s">
        <v>13</v>
      </c>
      <c r="M36" s="9" t="s">
        <v>14</v>
      </c>
      <c r="N36" s="9">
        <v>5</v>
      </c>
      <c r="O36" s="9" t="s">
        <v>151</v>
      </c>
      <c r="P36" s="9" t="s">
        <v>23</v>
      </c>
      <c r="Q36" s="9" t="s">
        <v>214</v>
      </c>
      <c r="R36" s="9" t="s">
        <v>98</v>
      </c>
      <c r="S36" s="9" t="s">
        <v>214</v>
      </c>
      <c r="T36" s="9" t="s">
        <v>101</v>
      </c>
      <c r="U36" s="9" t="s">
        <v>132</v>
      </c>
      <c r="V36" s="43" t="s">
        <v>680</v>
      </c>
      <c r="W36" s="44" t="s">
        <v>523</v>
      </c>
      <c r="X36" s="9"/>
      <c r="Y36" s="43"/>
      <c r="Z36" s="4"/>
      <c r="AA36" s="4"/>
      <c r="AB36" s="4"/>
      <c r="AC36" s="4"/>
      <c r="AD36" s="4"/>
      <c r="AE36" s="4"/>
    </row>
    <row r="37" spans="1:31" ht="107.25" customHeight="1" x14ac:dyDescent="0.25">
      <c r="A37" s="42" t="s">
        <v>130</v>
      </c>
      <c r="B37" s="9" t="s">
        <v>76</v>
      </c>
      <c r="C37" s="9" t="s">
        <v>675</v>
      </c>
      <c r="D37" s="9" t="s">
        <v>623</v>
      </c>
      <c r="E37" s="9" t="s">
        <v>825</v>
      </c>
      <c r="F37" s="9" t="s">
        <v>36</v>
      </c>
      <c r="G37" s="9" t="s">
        <v>104</v>
      </c>
      <c r="H37" s="9" t="s">
        <v>624</v>
      </c>
      <c r="I37" s="9" t="s">
        <v>625</v>
      </c>
      <c r="J37" s="9" t="s">
        <v>21</v>
      </c>
      <c r="K37" s="9" t="s">
        <v>626</v>
      </c>
      <c r="L37" s="9" t="s">
        <v>13</v>
      </c>
      <c r="M37" s="9" t="s">
        <v>22</v>
      </c>
      <c r="N37" s="9">
        <v>5</v>
      </c>
      <c r="O37" s="9" t="s">
        <v>26</v>
      </c>
      <c r="P37" s="9" t="s">
        <v>23</v>
      </c>
      <c r="Q37" s="9" t="s">
        <v>162</v>
      </c>
      <c r="R37" s="9" t="s">
        <v>99</v>
      </c>
      <c r="S37" s="9" t="s">
        <v>162</v>
      </c>
      <c r="T37" s="9" t="s">
        <v>101</v>
      </c>
      <c r="U37" s="80" t="s">
        <v>251</v>
      </c>
      <c r="V37" s="43" t="s">
        <v>680</v>
      </c>
      <c r="W37" s="44" t="s">
        <v>523</v>
      </c>
      <c r="X37" s="9"/>
      <c r="Y37" s="43"/>
      <c r="Z37" s="4"/>
      <c r="AA37" s="4"/>
      <c r="AB37" s="4"/>
      <c r="AC37" s="4"/>
      <c r="AD37" s="4"/>
      <c r="AE37" s="4"/>
    </row>
    <row r="38" spans="1:31" ht="65.25" customHeight="1" x14ac:dyDescent="0.25">
      <c r="A38" s="42" t="s">
        <v>9</v>
      </c>
      <c r="B38" s="9" t="s">
        <v>76</v>
      </c>
      <c r="C38" s="9" t="s">
        <v>826</v>
      </c>
      <c r="D38" s="9" t="s">
        <v>685</v>
      </c>
      <c r="E38" s="9" t="s">
        <v>803</v>
      </c>
      <c r="F38" s="9" t="s">
        <v>17</v>
      </c>
      <c r="G38" s="9" t="s">
        <v>88</v>
      </c>
      <c r="H38" s="9" t="s">
        <v>686</v>
      </c>
      <c r="I38" s="9" t="s">
        <v>687</v>
      </c>
      <c r="J38" s="9" t="s">
        <v>41</v>
      </c>
      <c r="K38" s="9" t="s">
        <v>87</v>
      </c>
      <c r="L38" s="9" t="s">
        <v>13</v>
      </c>
      <c r="M38" s="9" t="s">
        <v>22</v>
      </c>
      <c r="N38" s="9">
        <v>2</v>
      </c>
      <c r="O38" s="9" t="s">
        <v>438</v>
      </c>
      <c r="P38" s="9" t="s">
        <v>20</v>
      </c>
      <c r="Q38" s="9" t="s">
        <v>162</v>
      </c>
      <c r="R38" s="9" t="s">
        <v>99</v>
      </c>
      <c r="S38" s="9" t="s">
        <v>162</v>
      </c>
      <c r="T38" s="9" t="s">
        <v>100</v>
      </c>
      <c r="U38" s="9" t="s">
        <v>583</v>
      </c>
      <c r="V38" s="43" t="s">
        <v>680</v>
      </c>
      <c r="W38" s="44" t="s">
        <v>523</v>
      </c>
      <c r="X38" s="9"/>
      <c r="Y38" s="43"/>
      <c r="Z38" s="4"/>
      <c r="AA38" s="4"/>
      <c r="AB38" s="4"/>
      <c r="AC38" s="4"/>
      <c r="AD38" s="4"/>
      <c r="AE38" s="4"/>
    </row>
    <row r="39" spans="1:31" ht="84" customHeight="1" x14ac:dyDescent="0.25">
      <c r="A39" s="42" t="s">
        <v>9</v>
      </c>
      <c r="B39" s="9" t="s">
        <v>76</v>
      </c>
      <c r="C39" s="9" t="s">
        <v>801</v>
      </c>
      <c r="D39" s="9" t="s">
        <v>688</v>
      </c>
      <c r="E39" s="9" t="s">
        <v>804</v>
      </c>
      <c r="F39" s="9" t="s">
        <v>36</v>
      </c>
      <c r="G39" s="9" t="s">
        <v>88</v>
      </c>
      <c r="H39" s="9" t="s">
        <v>689</v>
      </c>
      <c r="I39" s="9" t="s">
        <v>690</v>
      </c>
      <c r="J39" s="9" t="s">
        <v>179</v>
      </c>
      <c r="K39" s="9" t="s">
        <v>827</v>
      </c>
      <c r="L39" s="9" t="s">
        <v>13</v>
      </c>
      <c r="M39" s="9" t="s">
        <v>14</v>
      </c>
      <c r="N39" s="9">
        <v>5</v>
      </c>
      <c r="O39" s="9" t="s">
        <v>438</v>
      </c>
      <c r="P39" s="9" t="s">
        <v>23</v>
      </c>
      <c r="Q39" s="9" t="s">
        <v>214</v>
      </c>
      <c r="R39" s="9" t="s">
        <v>99</v>
      </c>
      <c r="S39" s="9" t="s">
        <v>214</v>
      </c>
      <c r="T39" s="9" t="s">
        <v>101</v>
      </c>
      <c r="U39" s="9" t="s">
        <v>285</v>
      </c>
      <c r="V39" s="43" t="s">
        <v>680</v>
      </c>
      <c r="W39" s="44" t="s">
        <v>523</v>
      </c>
      <c r="X39" s="9"/>
      <c r="Y39" s="43"/>
      <c r="Z39" s="4"/>
      <c r="AA39" s="4"/>
      <c r="AB39" s="4"/>
      <c r="AC39" s="4"/>
      <c r="AD39" s="4"/>
      <c r="AE39" s="4"/>
    </row>
    <row r="40" spans="1:31" ht="84" customHeight="1" x14ac:dyDescent="0.25">
      <c r="A40" s="42" t="s">
        <v>9</v>
      </c>
      <c r="B40" s="9" t="s">
        <v>76</v>
      </c>
      <c r="C40" s="9" t="s">
        <v>828</v>
      </c>
      <c r="D40" s="9" t="s">
        <v>691</v>
      </c>
      <c r="E40" s="9" t="s">
        <v>805</v>
      </c>
      <c r="F40" s="9" t="s">
        <v>11</v>
      </c>
      <c r="G40" s="9" t="s">
        <v>88</v>
      </c>
      <c r="H40" s="9" t="s">
        <v>692</v>
      </c>
      <c r="I40" s="9" t="s">
        <v>693</v>
      </c>
      <c r="J40" s="9" t="s">
        <v>41</v>
      </c>
      <c r="K40" s="9" t="s">
        <v>87</v>
      </c>
      <c r="L40" s="9" t="s">
        <v>13</v>
      </c>
      <c r="M40" s="9" t="s">
        <v>22</v>
      </c>
      <c r="N40" s="9">
        <v>3</v>
      </c>
      <c r="O40" s="9" t="s">
        <v>694</v>
      </c>
      <c r="P40" s="9" t="s">
        <v>20</v>
      </c>
      <c r="Q40" s="9" t="s">
        <v>214</v>
      </c>
      <c r="R40" s="9" t="s">
        <v>100</v>
      </c>
      <c r="S40" s="9" t="s">
        <v>214</v>
      </c>
      <c r="T40" s="9" t="s">
        <v>101</v>
      </c>
      <c r="U40" s="9" t="s">
        <v>583</v>
      </c>
      <c r="V40" s="43" t="s">
        <v>680</v>
      </c>
      <c r="W40" s="44" t="s">
        <v>523</v>
      </c>
      <c r="X40" s="9"/>
      <c r="Y40" s="43"/>
      <c r="Z40" s="4"/>
      <c r="AA40" s="4"/>
      <c r="AB40" s="4"/>
      <c r="AC40" s="4"/>
      <c r="AD40" s="4"/>
      <c r="AE40" s="4"/>
    </row>
    <row r="41" spans="1:31" ht="85.5" customHeight="1" x14ac:dyDescent="0.25">
      <c r="A41" s="42" t="s">
        <v>9</v>
      </c>
      <c r="B41" s="9" t="s">
        <v>76</v>
      </c>
      <c r="C41" s="9" t="s">
        <v>829</v>
      </c>
      <c r="D41" s="9" t="s">
        <v>695</v>
      </c>
      <c r="E41" s="9" t="s">
        <v>696</v>
      </c>
      <c r="F41" s="9" t="s">
        <v>35</v>
      </c>
      <c r="G41" s="9" t="s">
        <v>88</v>
      </c>
      <c r="H41" s="9" t="s">
        <v>697</v>
      </c>
      <c r="I41" s="9" t="s">
        <v>698</v>
      </c>
      <c r="J41" s="9" t="s">
        <v>179</v>
      </c>
      <c r="K41" s="9" t="s">
        <v>830</v>
      </c>
      <c r="L41" s="9" t="s">
        <v>13</v>
      </c>
      <c r="M41" s="9" t="s">
        <v>22</v>
      </c>
      <c r="N41" s="9">
        <v>5</v>
      </c>
      <c r="O41" s="9" t="s">
        <v>694</v>
      </c>
      <c r="P41" s="9" t="s">
        <v>23</v>
      </c>
      <c r="Q41" s="9" t="s">
        <v>214</v>
      </c>
      <c r="R41" s="9" t="s">
        <v>100</v>
      </c>
      <c r="S41" s="9" t="s">
        <v>214</v>
      </c>
      <c r="T41" s="9" t="s">
        <v>101</v>
      </c>
      <c r="U41" s="9" t="s">
        <v>583</v>
      </c>
      <c r="V41" s="43" t="s">
        <v>680</v>
      </c>
      <c r="W41" s="44" t="s">
        <v>523</v>
      </c>
      <c r="X41" s="9"/>
      <c r="Y41" s="43"/>
      <c r="Z41" s="4"/>
      <c r="AA41" s="4"/>
      <c r="AB41" s="4"/>
      <c r="AC41" s="4"/>
      <c r="AD41" s="4"/>
      <c r="AE41" s="4"/>
    </row>
    <row r="42" spans="1:31" ht="107.25" customHeight="1" x14ac:dyDescent="0.25">
      <c r="A42" s="42" t="s">
        <v>9</v>
      </c>
      <c r="B42" s="9" t="s">
        <v>76</v>
      </c>
      <c r="C42" s="9" t="s">
        <v>831</v>
      </c>
      <c r="D42" s="9" t="s">
        <v>699</v>
      </c>
      <c r="E42" s="9" t="s">
        <v>700</v>
      </c>
      <c r="F42" s="9" t="s">
        <v>34</v>
      </c>
      <c r="G42" s="9" t="s">
        <v>88</v>
      </c>
      <c r="H42" s="9" t="s">
        <v>701</v>
      </c>
      <c r="I42" s="9" t="s">
        <v>702</v>
      </c>
      <c r="J42" s="9" t="s">
        <v>174</v>
      </c>
      <c r="K42" s="9" t="s">
        <v>293</v>
      </c>
      <c r="L42" s="9" t="s">
        <v>13</v>
      </c>
      <c r="M42" s="9" t="s">
        <v>18</v>
      </c>
      <c r="N42" s="9">
        <v>5</v>
      </c>
      <c r="O42" s="9" t="s">
        <v>694</v>
      </c>
      <c r="P42" s="9" t="s">
        <v>20</v>
      </c>
      <c r="Q42" s="9" t="s">
        <v>214</v>
      </c>
      <c r="R42" s="9" t="s">
        <v>99</v>
      </c>
      <c r="S42" s="9" t="s">
        <v>214</v>
      </c>
      <c r="T42" s="9" t="s">
        <v>101</v>
      </c>
      <c r="U42" s="9" t="s">
        <v>285</v>
      </c>
      <c r="V42" s="43" t="s">
        <v>680</v>
      </c>
      <c r="W42" s="44" t="s">
        <v>523</v>
      </c>
      <c r="X42" s="9"/>
      <c r="Y42" s="43"/>
      <c r="Z42" s="4"/>
      <c r="AA42" s="4"/>
      <c r="AB42" s="4"/>
      <c r="AC42" s="4"/>
      <c r="AD42" s="4"/>
      <c r="AE42" s="4"/>
    </row>
    <row r="43" spans="1:31" ht="82.5" customHeight="1" x14ac:dyDescent="0.25">
      <c r="A43" s="42" t="s">
        <v>9</v>
      </c>
      <c r="B43" s="9" t="s">
        <v>76</v>
      </c>
      <c r="C43" s="9" t="s">
        <v>826</v>
      </c>
      <c r="D43" s="9" t="s">
        <v>703</v>
      </c>
      <c r="E43" s="9" t="s">
        <v>704</v>
      </c>
      <c r="F43" s="9" t="s">
        <v>34</v>
      </c>
      <c r="G43" s="9" t="s">
        <v>88</v>
      </c>
      <c r="H43" s="9" t="s">
        <v>705</v>
      </c>
      <c r="I43" s="9" t="s">
        <v>706</v>
      </c>
      <c r="J43" s="9" t="s">
        <v>174</v>
      </c>
      <c r="K43" s="9" t="s">
        <v>222</v>
      </c>
      <c r="L43" s="9" t="s">
        <v>13</v>
      </c>
      <c r="M43" s="9" t="s">
        <v>14</v>
      </c>
      <c r="N43" s="9">
        <v>5</v>
      </c>
      <c r="O43" s="9" t="s">
        <v>145</v>
      </c>
      <c r="P43" s="9" t="s">
        <v>20</v>
      </c>
      <c r="Q43" s="9" t="s">
        <v>103</v>
      </c>
      <c r="R43" s="9" t="s">
        <v>98</v>
      </c>
      <c r="S43" s="9" t="s">
        <v>103</v>
      </c>
      <c r="T43" s="9" t="s">
        <v>99</v>
      </c>
      <c r="U43" s="9" t="s">
        <v>351</v>
      </c>
      <c r="V43" s="43" t="s">
        <v>680</v>
      </c>
      <c r="W43" s="44" t="s">
        <v>523</v>
      </c>
      <c r="X43" s="9"/>
      <c r="Y43" s="43"/>
      <c r="Z43" s="4"/>
      <c r="AA43" s="4"/>
      <c r="AB43" s="4"/>
      <c r="AC43" s="4"/>
      <c r="AD43" s="4"/>
      <c r="AE43" s="4"/>
    </row>
    <row r="44" spans="1:31" ht="62.25" customHeight="1" x14ac:dyDescent="0.25">
      <c r="A44" s="42" t="s">
        <v>9</v>
      </c>
      <c r="B44" s="9" t="s">
        <v>76</v>
      </c>
      <c r="C44" s="9" t="s">
        <v>253</v>
      </c>
      <c r="D44" s="9" t="s">
        <v>707</v>
      </c>
      <c r="E44" s="9" t="s">
        <v>708</v>
      </c>
      <c r="F44" s="9" t="s">
        <v>11</v>
      </c>
      <c r="G44" s="9" t="s">
        <v>88</v>
      </c>
      <c r="H44" s="9" t="s">
        <v>709</v>
      </c>
      <c r="I44" s="9" t="s">
        <v>710</v>
      </c>
      <c r="J44" s="9" t="s">
        <v>169</v>
      </c>
      <c r="K44" s="9" t="s">
        <v>195</v>
      </c>
      <c r="L44" s="9" t="s">
        <v>13</v>
      </c>
      <c r="M44" s="9" t="s">
        <v>14</v>
      </c>
      <c r="N44" s="9">
        <v>3</v>
      </c>
      <c r="O44" s="9" t="s">
        <v>711</v>
      </c>
      <c r="P44" s="9" t="s">
        <v>23</v>
      </c>
      <c r="Q44" s="9" t="s">
        <v>162</v>
      </c>
      <c r="R44" s="9" t="s">
        <v>99</v>
      </c>
      <c r="S44" s="9" t="s">
        <v>162</v>
      </c>
      <c r="T44" s="9" t="s">
        <v>101</v>
      </c>
      <c r="U44" s="80" t="s">
        <v>251</v>
      </c>
      <c r="V44" s="43" t="s">
        <v>680</v>
      </c>
      <c r="W44" s="44" t="s">
        <v>523</v>
      </c>
      <c r="X44" s="9"/>
      <c r="Y44" s="43"/>
      <c r="Z44" s="4"/>
      <c r="AA44" s="4"/>
      <c r="AB44" s="4"/>
      <c r="AC44" s="4"/>
      <c r="AD44" s="4"/>
      <c r="AE44" s="4"/>
    </row>
    <row r="45" spans="1:31" ht="62.25" customHeight="1" x14ac:dyDescent="0.25">
      <c r="A45" s="42" t="s">
        <v>9</v>
      </c>
      <c r="B45" s="9" t="s">
        <v>76</v>
      </c>
      <c r="C45" s="9" t="s">
        <v>816</v>
      </c>
      <c r="D45" s="9" t="s">
        <v>832</v>
      </c>
      <c r="E45" s="9" t="s">
        <v>833</v>
      </c>
      <c r="F45" s="9" t="s">
        <v>11</v>
      </c>
      <c r="G45" s="9" t="s">
        <v>31</v>
      </c>
      <c r="H45" s="9" t="s">
        <v>26</v>
      </c>
      <c r="I45" s="9" t="s">
        <v>26</v>
      </c>
      <c r="J45" s="9" t="s">
        <v>26</v>
      </c>
      <c r="K45" s="9" t="s">
        <v>26</v>
      </c>
      <c r="L45" s="9" t="s">
        <v>13</v>
      </c>
      <c r="M45" s="9" t="s">
        <v>14</v>
      </c>
      <c r="N45" s="9">
        <v>5</v>
      </c>
      <c r="O45" s="9" t="s">
        <v>145</v>
      </c>
      <c r="P45" s="9" t="s">
        <v>23</v>
      </c>
      <c r="Q45" s="9" t="s">
        <v>103</v>
      </c>
      <c r="R45" s="9" t="s">
        <v>100</v>
      </c>
      <c r="S45" s="9" t="s">
        <v>162</v>
      </c>
      <c r="T45" s="9" t="s">
        <v>99</v>
      </c>
      <c r="U45" s="9" t="s">
        <v>132</v>
      </c>
      <c r="V45" s="43" t="s">
        <v>680</v>
      </c>
      <c r="W45" s="44" t="s">
        <v>523</v>
      </c>
      <c r="X45" s="9"/>
      <c r="Y45" s="43"/>
      <c r="Z45" s="4"/>
      <c r="AA45" s="4"/>
      <c r="AB45" s="4"/>
      <c r="AC45" s="4"/>
      <c r="AD45" s="4"/>
      <c r="AE45" s="4"/>
    </row>
    <row r="46" spans="1:31" s="58" customFormat="1" ht="36" customHeight="1" x14ac:dyDescent="0.25">
      <c r="A46" s="52"/>
      <c r="B46" s="53"/>
      <c r="C46" s="53"/>
      <c r="D46" s="54"/>
      <c r="E46" s="54"/>
      <c r="F46" s="53"/>
      <c r="G46" s="53"/>
      <c r="H46" s="53"/>
      <c r="I46" s="54" t="s">
        <v>524</v>
      </c>
      <c r="J46" s="53"/>
      <c r="K46" s="53"/>
      <c r="L46" s="53"/>
      <c r="M46" s="53"/>
      <c r="N46" s="53"/>
      <c r="O46" s="53"/>
      <c r="P46" s="53"/>
      <c r="Q46" s="53"/>
      <c r="R46" s="53"/>
      <c r="S46" s="53"/>
      <c r="T46" s="53"/>
      <c r="U46" s="53"/>
      <c r="V46" s="55"/>
      <c r="W46" s="56"/>
      <c r="X46" s="54"/>
      <c r="Y46" s="92"/>
      <c r="Z46" s="57"/>
      <c r="AA46" s="57"/>
      <c r="AB46" s="57"/>
      <c r="AC46" s="57"/>
      <c r="AD46" s="57"/>
      <c r="AE46" s="57"/>
    </row>
    <row r="47" spans="1:31" s="45" customFormat="1" ht="117.75" customHeight="1" x14ac:dyDescent="0.25">
      <c r="A47" s="42" t="s">
        <v>9</v>
      </c>
      <c r="B47" s="9" t="s">
        <v>85</v>
      </c>
      <c r="C47" s="9" t="s">
        <v>844</v>
      </c>
      <c r="D47" s="9" t="s">
        <v>835</v>
      </c>
      <c r="E47" s="9" t="s">
        <v>836</v>
      </c>
      <c r="F47" s="9" t="s">
        <v>11</v>
      </c>
      <c r="G47" s="9" t="s">
        <v>104</v>
      </c>
      <c r="H47" s="9" t="s">
        <v>837</v>
      </c>
      <c r="I47" s="9" t="s">
        <v>838</v>
      </c>
      <c r="J47" s="9" t="s">
        <v>179</v>
      </c>
      <c r="K47" s="9" t="s">
        <v>28</v>
      </c>
      <c r="L47" s="9" t="s">
        <v>55</v>
      </c>
      <c r="M47" s="9" t="s">
        <v>29</v>
      </c>
      <c r="N47" s="9">
        <v>5</v>
      </c>
      <c r="O47" s="9" t="s">
        <v>84</v>
      </c>
      <c r="P47" s="9" t="s">
        <v>26</v>
      </c>
      <c r="Q47" s="9" t="s">
        <v>103</v>
      </c>
      <c r="R47" s="9" t="s">
        <v>99</v>
      </c>
      <c r="S47" s="9" t="s">
        <v>103</v>
      </c>
      <c r="T47" s="9" t="s">
        <v>100</v>
      </c>
      <c r="U47" s="9" t="s">
        <v>839</v>
      </c>
      <c r="V47" s="43" t="s">
        <v>680</v>
      </c>
      <c r="W47" s="44" t="s">
        <v>524</v>
      </c>
      <c r="X47" s="9"/>
      <c r="Y47" s="43"/>
    </row>
    <row r="48" spans="1:31" s="45" customFormat="1" ht="120.75" customHeight="1" x14ac:dyDescent="0.25">
      <c r="A48" s="42" t="s">
        <v>9</v>
      </c>
      <c r="B48" s="9" t="s">
        <v>85</v>
      </c>
      <c r="C48" s="9" t="s">
        <v>844</v>
      </c>
      <c r="D48" s="9" t="s">
        <v>835</v>
      </c>
      <c r="E48" s="9" t="s">
        <v>840</v>
      </c>
      <c r="F48" s="9" t="s">
        <v>49</v>
      </c>
      <c r="G48" s="9" t="s">
        <v>104</v>
      </c>
      <c r="H48" s="9" t="s">
        <v>841</v>
      </c>
      <c r="I48" s="9" t="s">
        <v>842</v>
      </c>
      <c r="J48" s="9" t="s">
        <v>179</v>
      </c>
      <c r="K48" s="9" t="s">
        <v>28</v>
      </c>
      <c r="L48" s="9" t="s">
        <v>55</v>
      </c>
      <c r="M48" s="9" t="s">
        <v>22</v>
      </c>
      <c r="N48" s="9">
        <v>5</v>
      </c>
      <c r="O48" s="9" t="s">
        <v>84</v>
      </c>
      <c r="P48" s="9" t="s">
        <v>26</v>
      </c>
      <c r="Q48" s="9" t="s">
        <v>103</v>
      </c>
      <c r="R48" s="9" t="s">
        <v>99</v>
      </c>
      <c r="S48" s="9" t="s">
        <v>103</v>
      </c>
      <c r="T48" s="9" t="s">
        <v>100</v>
      </c>
      <c r="U48" s="9" t="s">
        <v>843</v>
      </c>
      <c r="V48" s="43" t="s">
        <v>680</v>
      </c>
      <c r="W48" s="44" t="s">
        <v>524</v>
      </c>
      <c r="X48" s="9"/>
      <c r="Y48" s="43"/>
    </row>
    <row r="49" spans="1:32" s="61" customFormat="1" ht="36" customHeight="1" x14ac:dyDescent="0.25">
      <c r="A49" s="52"/>
      <c r="B49" s="53"/>
      <c r="C49" s="53"/>
      <c r="D49" s="54"/>
      <c r="E49" s="54"/>
      <c r="F49" s="53"/>
      <c r="G49" s="53"/>
      <c r="H49" s="53"/>
      <c r="I49" s="54" t="s">
        <v>528</v>
      </c>
      <c r="J49" s="53"/>
      <c r="K49" s="53"/>
      <c r="L49" s="53"/>
      <c r="M49" s="53"/>
      <c r="N49" s="53"/>
      <c r="O49" s="53"/>
      <c r="P49" s="53"/>
      <c r="Q49" s="53"/>
      <c r="R49" s="53"/>
      <c r="S49" s="53"/>
      <c r="T49" s="53"/>
      <c r="U49" s="53"/>
      <c r="V49" s="55"/>
      <c r="W49" s="56"/>
      <c r="X49" s="59"/>
      <c r="Y49" s="93"/>
      <c r="Z49" s="60"/>
      <c r="AA49" s="60"/>
      <c r="AB49" s="60"/>
      <c r="AC49" s="60"/>
      <c r="AD49" s="60"/>
      <c r="AE49" s="60"/>
    </row>
    <row r="50" spans="1:32" ht="58.9" customHeight="1" x14ac:dyDescent="0.25">
      <c r="A50" s="47" t="s">
        <v>9</v>
      </c>
      <c r="B50" s="9" t="s">
        <v>24</v>
      </c>
      <c r="C50" s="9" t="s">
        <v>294</v>
      </c>
      <c r="D50" s="48" t="s">
        <v>295</v>
      </c>
      <c r="E50" s="48" t="s">
        <v>296</v>
      </c>
      <c r="F50" s="9" t="s">
        <v>510</v>
      </c>
      <c r="G50" s="48" t="s">
        <v>88</v>
      </c>
      <c r="H50" s="48" t="s">
        <v>297</v>
      </c>
      <c r="I50" s="48" t="s">
        <v>298</v>
      </c>
      <c r="J50" s="48" t="s">
        <v>174</v>
      </c>
      <c r="K50" s="48" t="s">
        <v>33</v>
      </c>
      <c r="L50" s="48" t="s">
        <v>13</v>
      </c>
      <c r="M50" s="15" t="s">
        <v>18</v>
      </c>
      <c r="N50" s="16">
        <v>5</v>
      </c>
      <c r="O50" s="63" t="s">
        <v>299</v>
      </c>
      <c r="P50" s="16" t="s">
        <v>15</v>
      </c>
      <c r="Q50" s="16" t="s">
        <v>103</v>
      </c>
      <c r="R50" s="16" t="s">
        <v>98</v>
      </c>
      <c r="S50" s="16" t="s">
        <v>103</v>
      </c>
      <c r="T50" s="16" t="s">
        <v>101</v>
      </c>
      <c r="U50" s="16" t="s">
        <v>300</v>
      </c>
      <c r="V50" s="65" t="s">
        <v>454</v>
      </c>
      <c r="W50" s="44" t="s">
        <v>525</v>
      </c>
      <c r="X50" s="9"/>
      <c r="Y50" s="43"/>
      <c r="Z50" s="4"/>
      <c r="AA50" s="4"/>
      <c r="AB50" s="4"/>
      <c r="AC50" s="4"/>
      <c r="AD50" s="4"/>
      <c r="AE50" s="4"/>
    </row>
    <row r="51" spans="1:32" s="45" customFormat="1" ht="109.15" customHeight="1" x14ac:dyDescent="0.25">
      <c r="A51" s="42" t="s">
        <v>111</v>
      </c>
      <c r="B51" s="9" t="s">
        <v>24</v>
      </c>
      <c r="C51" s="9" t="s">
        <v>193</v>
      </c>
      <c r="D51" s="9" t="s">
        <v>575</v>
      </c>
      <c r="E51" s="9" t="s">
        <v>576</v>
      </c>
      <c r="F51" s="9" t="s">
        <v>60</v>
      </c>
      <c r="G51" s="9" t="s">
        <v>88</v>
      </c>
      <c r="H51" s="9" t="s">
        <v>55</v>
      </c>
      <c r="I51" s="9" t="s">
        <v>55</v>
      </c>
      <c r="J51" s="9" t="s">
        <v>174</v>
      </c>
      <c r="K51" s="9" t="s">
        <v>577</v>
      </c>
      <c r="L51" s="9" t="s">
        <v>55</v>
      </c>
      <c r="M51" s="9" t="s">
        <v>58</v>
      </c>
      <c r="N51" s="9">
        <v>7</v>
      </c>
      <c r="O51" s="9" t="s">
        <v>574</v>
      </c>
      <c r="P51" s="9" t="s">
        <v>26</v>
      </c>
      <c r="Q51" s="9" t="s">
        <v>103</v>
      </c>
      <c r="R51" s="9" t="s">
        <v>99</v>
      </c>
      <c r="S51" s="9" t="s">
        <v>103</v>
      </c>
      <c r="T51" s="9" t="s">
        <v>101</v>
      </c>
      <c r="U51" s="9" t="s">
        <v>578</v>
      </c>
      <c r="V51" s="43" t="s">
        <v>454</v>
      </c>
      <c r="W51" s="44" t="s">
        <v>525</v>
      </c>
      <c r="X51" s="37"/>
      <c r="Y51" s="79"/>
    </row>
    <row r="52" spans="1:32" s="45" customFormat="1" ht="90.75" customHeight="1" x14ac:dyDescent="0.25">
      <c r="A52" s="42" t="s">
        <v>112</v>
      </c>
      <c r="B52" s="9" t="s">
        <v>24</v>
      </c>
      <c r="C52" s="9" t="s">
        <v>712</v>
      </c>
      <c r="D52" s="9" t="s">
        <v>713</v>
      </c>
      <c r="E52" s="9" t="s">
        <v>714</v>
      </c>
      <c r="F52" s="9" t="s">
        <v>60</v>
      </c>
      <c r="G52" s="9" t="s">
        <v>104</v>
      </c>
      <c r="H52" s="9" t="s">
        <v>715</v>
      </c>
      <c r="I52" s="9" t="s">
        <v>716</v>
      </c>
      <c r="J52" s="9" t="s">
        <v>21</v>
      </c>
      <c r="K52" s="9" t="s">
        <v>626</v>
      </c>
      <c r="L52" s="9" t="s">
        <v>13</v>
      </c>
      <c r="M52" s="9" t="s">
        <v>18</v>
      </c>
      <c r="N52" s="9">
        <v>5</v>
      </c>
      <c r="O52" s="9" t="s">
        <v>46</v>
      </c>
      <c r="P52" s="9" t="s">
        <v>20</v>
      </c>
      <c r="Q52" s="9" t="s">
        <v>162</v>
      </c>
      <c r="R52" s="9" t="s">
        <v>98</v>
      </c>
      <c r="S52" s="9" t="s">
        <v>162</v>
      </c>
      <c r="T52" s="9" t="s">
        <v>100</v>
      </c>
      <c r="U52" s="9" t="s">
        <v>717</v>
      </c>
      <c r="V52" s="43" t="s">
        <v>679</v>
      </c>
      <c r="W52" s="44" t="s">
        <v>525</v>
      </c>
      <c r="X52" s="9"/>
      <c r="Y52" s="43"/>
    </row>
    <row r="53" spans="1:32" s="45" customFormat="1" ht="94.5" customHeight="1" x14ac:dyDescent="0.25">
      <c r="A53" s="42" t="s">
        <v>9</v>
      </c>
      <c r="B53" s="9" t="s">
        <v>24</v>
      </c>
      <c r="C53" s="9" t="s">
        <v>663</v>
      </c>
      <c r="D53" s="9" t="s">
        <v>718</v>
      </c>
      <c r="E53" s="9" t="s">
        <v>719</v>
      </c>
      <c r="F53" s="9" t="s">
        <v>510</v>
      </c>
      <c r="G53" s="9" t="s">
        <v>31</v>
      </c>
      <c r="H53" s="9" t="s">
        <v>26</v>
      </c>
      <c r="I53" s="9" t="s">
        <v>26</v>
      </c>
      <c r="J53" s="9" t="s">
        <v>174</v>
      </c>
      <c r="K53" s="9" t="s">
        <v>33</v>
      </c>
      <c r="L53" s="9" t="s">
        <v>13</v>
      </c>
      <c r="M53" s="9" t="s">
        <v>22</v>
      </c>
      <c r="N53" s="9">
        <v>10</v>
      </c>
      <c r="O53" s="9" t="s">
        <v>720</v>
      </c>
      <c r="P53" s="9" t="s">
        <v>23</v>
      </c>
      <c r="Q53" s="9" t="s">
        <v>103</v>
      </c>
      <c r="R53" s="9" t="s">
        <v>99</v>
      </c>
      <c r="S53" s="9" t="s">
        <v>103</v>
      </c>
      <c r="T53" s="9" t="s">
        <v>100</v>
      </c>
      <c r="U53" s="9" t="s">
        <v>721</v>
      </c>
      <c r="V53" s="43" t="s">
        <v>679</v>
      </c>
      <c r="W53" s="44" t="s">
        <v>525</v>
      </c>
      <c r="X53" s="9"/>
      <c r="Y53" s="43"/>
    </row>
    <row r="54" spans="1:32" ht="54.75" customHeight="1" x14ac:dyDescent="0.25">
      <c r="A54" s="42" t="s">
        <v>9</v>
      </c>
      <c r="B54" s="9" t="s">
        <v>24</v>
      </c>
      <c r="C54" s="9" t="s">
        <v>933</v>
      </c>
      <c r="D54" s="9" t="s">
        <v>845</v>
      </c>
      <c r="E54" s="9" t="s">
        <v>846</v>
      </c>
      <c r="F54" s="9" t="s">
        <v>60</v>
      </c>
      <c r="G54" s="9" t="s">
        <v>31</v>
      </c>
      <c r="H54" s="9" t="s">
        <v>26</v>
      </c>
      <c r="I54" s="9" t="s">
        <v>834</v>
      </c>
      <c r="J54" s="9" t="s">
        <v>174</v>
      </c>
      <c r="K54" s="9" t="s">
        <v>33</v>
      </c>
      <c r="L54" s="9" t="s">
        <v>13</v>
      </c>
      <c r="M54" s="9" t="s">
        <v>18</v>
      </c>
      <c r="N54" s="9">
        <v>10</v>
      </c>
      <c r="O54" s="9" t="s">
        <v>847</v>
      </c>
      <c r="P54" s="9" t="s">
        <v>26</v>
      </c>
      <c r="Q54" s="9" t="s">
        <v>103</v>
      </c>
      <c r="R54" s="9" t="s">
        <v>100</v>
      </c>
      <c r="S54" s="9" t="s">
        <v>162</v>
      </c>
      <c r="T54" s="9" t="s">
        <v>98</v>
      </c>
      <c r="U54" s="9" t="s">
        <v>848</v>
      </c>
      <c r="V54" s="43" t="s">
        <v>680</v>
      </c>
      <c r="W54" s="44" t="s">
        <v>525</v>
      </c>
      <c r="X54" s="9"/>
      <c r="Y54" s="43"/>
      <c r="Z54" s="4"/>
      <c r="AA54" s="4"/>
      <c r="AB54" s="4"/>
      <c r="AC54" s="4"/>
      <c r="AD54" s="4"/>
      <c r="AE54" s="4"/>
    </row>
    <row r="55" spans="1:32" ht="63" customHeight="1" x14ac:dyDescent="0.25">
      <c r="A55" s="42" t="s">
        <v>115</v>
      </c>
      <c r="B55" s="9" t="s">
        <v>24</v>
      </c>
      <c r="C55" s="9" t="s">
        <v>935</v>
      </c>
      <c r="D55" s="9" t="s">
        <v>849</v>
      </c>
      <c r="E55" s="9" t="s">
        <v>850</v>
      </c>
      <c r="F55" s="9" t="s">
        <v>60</v>
      </c>
      <c r="G55" s="9" t="s">
        <v>31</v>
      </c>
      <c r="H55" s="9" t="s">
        <v>26</v>
      </c>
      <c r="I55" s="9" t="s">
        <v>834</v>
      </c>
      <c r="J55" s="9" t="s">
        <v>174</v>
      </c>
      <c r="K55" s="9" t="s">
        <v>851</v>
      </c>
      <c r="L55" s="9" t="s">
        <v>13</v>
      </c>
      <c r="M55" s="9" t="s">
        <v>18</v>
      </c>
      <c r="N55" s="9">
        <v>8</v>
      </c>
      <c r="O55" s="9" t="s">
        <v>847</v>
      </c>
      <c r="P55" s="9" t="s">
        <v>26</v>
      </c>
      <c r="Q55" s="9" t="s">
        <v>103</v>
      </c>
      <c r="R55" s="9" t="s">
        <v>100</v>
      </c>
      <c r="S55" s="9" t="s">
        <v>103</v>
      </c>
      <c r="T55" s="9" t="s">
        <v>101</v>
      </c>
      <c r="U55" s="9" t="s">
        <v>852</v>
      </c>
      <c r="V55" s="43" t="s">
        <v>680</v>
      </c>
      <c r="W55" s="44" t="s">
        <v>525</v>
      </c>
      <c r="X55" s="9"/>
      <c r="Y55" s="43"/>
      <c r="Z55" s="4"/>
      <c r="AA55" s="4"/>
      <c r="AB55" s="4"/>
      <c r="AC55" s="4"/>
      <c r="AD55" s="4"/>
      <c r="AE55" s="4"/>
    </row>
    <row r="56" spans="1:32" ht="87" customHeight="1" x14ac:dyDescent="0.25">
      <c r="A56" s="42" t="s">
        <v>130</v>
      </c>
      <c r="B56" s="9" t="s">
        <v>24</v>
      </c>
      <c r="C56" s="9" t="s">
        <v>934</v>
      </c>
      <c r="D56" s="9" t="s">
        <v>853</v>
      </c>
      <c r="E56" s="9" t="s">
        <v>854</v>
      </c>
      <c r="F56" s="9" t="s">
        <v>86</v>
      </c>
      <c r="G56" s="9" t="s">
        <v>31</v>
      </c>
      <c r="H56" s="9" t="s">
        <v>26</v>
      </c>
      <c r="I56" s="9" t="s">
        <v>834</v>
      </c>
      <c r="J56" s="9" t="s">
        <v>21</v>
      </c>
      <c r="K56" s="9" t="s">
        <v>626</v>
      </c>
      <c r="L56" s="9" t="s">
        <v>13</v>
      </c>
      <c r="M56" s="9" t="s">
        <v>29</v>
      </c>
      <c r="N56" s="9">
        <v>10</v>
      </c>
      <c r="O56" s="9" t="s">
        <v>46</v>
      </c>
      <c r="P56" s="9" t="s">
        <v>26</v>
      </c>
      <c r="Q56" s="9" t="s">
        <v>103</v>
      </c>
      <c r="R56" s="9" t="s">
        <v>100</v>
      </c>
      <c r="S56" s="9" t="s">
        <v>103</v>
      </c>
      <c r="T56" s="9" t="s">
        <v>101</v>
      </c>
      <c r="U56" s="9" t="s">
        <v>855</v>
      </c>
      <c r="V56" s="43" t="s">
        <v>680</v>
      </c>
      <c r="W56" s="44" t="s">
        <v>525</v>
      </c>
      <c r="X56" s="9">
        <v>822469634</v>
      </c>
      <c r="Y56" s="43"/>
      <c r="Z56" s="4"/>
      <c r="AA56" s="4"/>
      <c r="AB56" s="4"/>
      <c r="AC56" s="4"/>
      <c r="AD56" s="4"/>
      <c r="AE56" s="4"/>
    </row>
    <row r="57" spans="1:32" ht="63" customHeight="1" x14ac:dyDescent="0.25">
      <c r="A57" s="42" t="s">
        <v>9</v>
      </c>
      <c r="B57" s="9" t="s">
        <v>24</v>
      </c>
      <c r="C57" s="9" t="s">
        <v>663</v>
      </c>
      <c r="D57" s="9" t="s">
        <v>856</v>
      </c>
      <c r="E57" s="9" t="s">
        <v>857</v>
      </c>
      <c r="F57" s="9" t="s">
        <v>60</v>
      </c>
      <c r="G57" s="9" t="s">
        <v>104</v>
      </c>
      <c r="H57" s="9" t="s">
        <v>858</v>
      </c>
      <c r="I57" s="9" t="s">
        <v>401</v>
      </c>
      <c r="J57" s="9" t="s">
        <v>21</v>
      </c>
      <c r="K57" s="9" t="s">
        <v>87</v>
      </c>
      <c r="L57" s="9" t="s">
        <v>13</v>
      </c>
      <c r="M57" s="9" t="s">
        <v>14</v>
      </c>
      <c r="N57" s="9">
        <v>3</v>
      </c>
      <c r="O57" s="9" t="s">
        <v>46</v>
      </c>
      <c r="P57" s="9" t="s">
        <v>26</v>
      </c>
      <c r="Q57" s="9" t="s">
        <v>103</v>
      </c>
      <c r="R57" s="9" t="s">
        <v>99</v>
      </c>
      <c r="S57" s="9" t="s">
        <v>103</v>
      </c>
      <c r="T57" s="9" t="s">
        <v>100</v>
      </c>
      <c r="U57" s="9" t="s">
        <v>859</v>
      </c>
      <c r="V57" s="43" t="s">
        <v>680</v>
      </c>
      <c r="W57" s="44" t="s">
        <v>525</v>
      </c>
      <c r="X57" s="9"/>
      <c r="Y57" s="43"/>
      <c r="Z57" s="4"/>
      <c r="AA57" s="4"/>
      <c r="AB57" s="4"/>
      <c r="AC57" s="4"/>
      <c r="AD57" s="4"/>
      <c r="AE57" s="4"/>
    </row>
    <row r="58" spans="1:32" ht="58.9" customHeight="1" x14ac:dyDescent="0.25">
      <c r="A58" s="47" t="s">
        <v>9</v>
      </c>
      <c r="B58" s="9" t="s">
        <v>16</v>
      </c>
      <c r="C58" s="9" t="s">
        <v>860</v>
      </c>
      <c r="D58" s="48" t="s">
        <v>521</v>
      </c>
      <c r="E58" s="48" t="s">
        <v>196</v>
      </c>
      <c r="F58" s="48" t="s">
        <v>11</v>
      </c>
      <c r="G58" s="48" t="s">
        <v>88</v>
      </c>
      <c r="H58" s="48" t="s">
        <v>64</v>
      </c>
      <c r="I58" s="48" t="s">
        <v>722</v>
      </c>
      <c r="J58" s="48" t="s">
        <v>179</v>
      </c>
      <c r="K58" s="48" t="s">
        <v>28</v>
      </c>
      <c r="L58" s="48" t="s">
        <v>13</v>
      </c>
      <c r="M58" s="15" t="s">
        <v>29</v>
      </c>
      <c r="N58" s="16">
        <v>5</v>
      </c>
      <c r="O58" s="63" t="s">
        <v>61</v>
      </c>
      <c r="P58" s="16" t="s">
        <v>20</v>
      </c>
      <c r="Q58" s="16" t="s">
        <v>103</v>
      </c>
      <c r="R58" s="16" t="s">
        <v>99</v>
      </c>
      <c r="S58" s="16" t="s">
        <v>103</v>
      </c>
      <c r="T58" s="16" t="s">
        <v>101</v>
      </c>
      <c r="U58" s="16" t="s">
        <v>327</v>
      </c>
      <c r="V58" s="65" t="s">
        <v>680</v>
      </c>
      <c r="W58" s="64" t="s">
        <v>491</v>
      </c>
      <c r="X58" s="9">
        <v>832369753</v>
      </c>
      <c r="Y58" s="43">
        <v>6</v>
      </c>
      <c r="Z58" s="45"/>
      <c r="AA58" s="45"/>
      <c r="AB58" s="45"/>
      <c r="AC58" s="45"/>
      <c r="AD58" s="45"/>
      <c r="AE58" s="45"/>
      <c r="AF58" s="45"/>
    </row>
    <row r="59" spans="1:32" s="45" customFormat="1" ht="109.15" customHeight="1" x14ac:dyDescent="0.25">
      <c r="A59" s="47" t="s">
        <v>9</v>
      </c>
      <c r="B59" s="9" t="s">
        <v>16</v>
      </c>
      <c r="C59" s="9" t="s">
        <v>664</v>
      </c>
      <c r="D59" s="48" t="s">
        <v>43</v>
      </c>
      <c r="E59" s="48" t="s">
        <v>79</v>
      </c>
      <c r="F59" s="48" t="s">
        <v>34</v>
      </c>
      <c r="G59" s="48" t="s">
        <v>88</v>
      </c>
      <c r="H59" s="48" t="s">
        <v>44</v>
      </c>
      <c r="I59" s="48" t="s">
        <v>45</v>
      </c>
      <c r="J59" s="48" t="s">
        <v>174</v>
      </c>
      <c r="K59" s="9" t="s">
        <v>728</v>
      </c>
      <c r="L59" s="48" t="s">
        <v>13</v>
      </c>
      <c r="M59" s="15" t="s">
        <v>18</v>
      </c>
      <c r="N59" s="16">
        <v>5</v>
      </c>
      <c r="O59" s="63" t="s">
        <v>19</v>
      </c>
      <c r="P59" s="16" t="s">
        <v>20</v>
      </c>
      <c r="Q59" s="16" t="s">
        <v>102</v>
      </c>
      <c r="R59" s="16" t="s">
        <v>101</v>
      </c>
      <c r="S59" s="16" t="s">
        <v>103</v>
      </c>
      <c r="T59" s="16" t="s">
        <v>99</v>
      </c>
      <c r="U59" s="16" t="s">
        <v>40</v>
      </c>
      <c r="V59" s="65" t="s">
        <v>680</v>
      </c>
      <c r="W59" s="64" t="s">
        <v>491</v>
      </c>
      <c r="X59" s="9">
        <v>832468678</v>
      </c>
      <c r="Y59" s="43">
        <v>15</v>
      </c>
      <c r="Z59" s="4"/>
      <c r="AA59" s="4"/>
      <c r="AB59" s="4"/>
      <c r="AC59" s="4"/>
      <c r="AD59" s="4"/>
      <c r="AE59" s="4"/>
      <c r="AF59" s="4"/>
    </row>
    <row r="60" spans="1:32" s="45" customFormat="1" ht="90.75" customHeight="1" x14ac:dyDescent="0.25">
      <c r="A60" s="42" t="s">
        <v>114</v>
      </c>
      <c r="B60" s="9" t="s">
        <v>16</v>
      </c>
      <c r="C60" s="78" t="s">
        <v>734</v>
      </c>
      <c r="D60" s="9" t="s">
        <v>225</v>
      </c>
      <c r="E60" s="9" t="s">
        <v>226</v>
      </c>
      <c r="F60" s="9" t="s">
        <v>11</v>
      </c>
      <c r="G60" s="48" t="s">
        <v>88</v>
      </c>
      <c r="H60" s="9" t="s">
        <v>227</v>
      </c>
      <c r="I60" s="9" t="s">
        <v>228</v>
      </c>
      <c r="J60" s="9" t="s">
        <v>174</v>
      </c>
      <c r="K60" s="9" t="s">
        <v>861</v>
      </c>
      <c r="L60" s="9" t="s">
        <v>13</v>
      </c>
      <c r="M60" s="15" t="s">
        <v>29</v>
      </c>
      <c r="N60" s="17">
        <v>5</v>
      </c>
      <c r="O60" s="63" t="s">
        <v>200</v>
      </c>
      <c r="P60" s="9" t="s">
        <v>20</v>
      </c>
      <c r="Q60" s="16" t="s">
        <v>103</v>
      </c>
      <c r="R60" s="16" t="s">
        <v>98</v>
      </c>
      <c r="S60" s="16" t="s">
        <v>103</v>
      </c>
      <c r="T60" s="9" t="s">
        <v>99</v>
      </c>
      <c r="U60" s="16" t="s">
        <v>198</v>
      </c>
      <c r="V60" s="65" t="s">
        <v>680</v>
      </c>
      <c r="W60" s="64" t="s">
        <v>491</v>
      </c>
      <c r="X60" s="9">
        <v>832468894</v>
      </c>
      <c r="Y60" s="43">
        <v>16</v>
      </c>
      <c r="Z60" s="4"/>
      <c r="AA60" s="4"/>
      <c r="AB60" s="4"/>
      <c r="AC60" s="4"/>
      <c r="AD60" s="4"/>
      <c r="AE60" s="4"/>
      <c r="AF60" s="4"/>
    </row>
    <row r="61" spans="1:32" s="45" customFormat="1" ht="94.5" customHeight="1" x14ac:dyDescent="0.25">
      <c r="A61" s="42" t="s">
        <v>51</v>
      </c>
      <c r="B61" s="9" t="s">
        <v>16</v>
      </c>
      <c r="C61" s="9" t="s">
        <v>662</v>
      </c>
      <c r="D61" s="9" t="s">
        <v>229</v>
      </c>
      <c r="E61" s="9" t="s">
        <v>230</v>
      </c>
      <c r="F61" s="9" t="s">
        <v>11</v>
      </c>
      <c r="G61" s="48" t="s">
        <v>88</v>
      </c>
      <c r="H61" s="9" t="s">
        <v>231</v>
      </c>
      <c r="I61" s="9" t="s">
        <v>224</v>
      </c>
      <c r="J61" s="9" t="s">
        <v>179</v>
      </c>
      <c r="K61" s="9" t="s">
        <v>726</v>
      </c>
      <c r="L61" s="9" t="s">
        <v>13</v>
      </c>
      <c r="M61" s="15" t="s">
        <v>14</v>
      </c>
      <c r="N61" s="17">
        <v>5</v>
      </c>
      <c r="O61" s="63" t="s">
        <v>232</v>
      </c>
      <c r="P61" s="9" t="s">
        <v>23</v>
      </c>
      <c r="Q61" s="16" t="s">
        <v>103</v>
      </c>
      <c r="R61" s="16" t="s">
        <v>99</v>
      </c>
      <c r="S61" s="16" t="s">
        <v>103</v>
      </c>
      <c r="T61" s="9" t="s">
        <v>99</v>
      </c>
      <c r="U61" s="16" t="s">
        <v>198</v>
      </c>
      <c r="V61" s="65" t="s">
        <v>680</v>
      </c>
      <c r="W61" s="64" t="s">
        <v>491</v>
      </c>
      <c r="X61" s="9">
        <v>832571223</v>
      </c>
      <c r="Y61" s="43">
        <v>17</v>
      </c>
    </row>
    <row r="62" spans="1:32" s="45" customFormat="1" ht="61.35" customHeight="1" x14ac:dyDescent="0.25">
      <c r="A62" s="42" t="s">
        <v>9</v>
      </c>
      <c r="B62" s="9" t="s">
        <v>16</v>
      </c>
      <c r="C62" s="9" t="s">
        <v>504</v>
      </c>
      <c r="D62" s="9" t="s">
        <v>202</v>
      </c>
      <c r="E62" s="9" t="s">
        <v>203</v>
      </c>
      <c r="F62" s="9" t="s">
        <v>11</v>
      </c>
      <c r="G62" s="9" t="s">
        <v>88</v>
      </c>
      <c r="H62" s="9" t="s">
        <v>204</v>
      </c>
      <c r="I62" s="9" t="s">
        <v>205</v>
      </c>
      <c r="J62" s="9" t="s">
        <v>179</v>
      </c>
      <c r="K62" s="9" t="s">
        <v>195</v>
      </c>
      <c r="L62" s="9" t="s">
        <v>13</v>
      </c>
      <c r="M62" s="9" t="s">
        <v>14</v>
      </c>
      <c r="N62" s="9">
        <v>5</v>
      </c>
      <c r="O62" s="9" t="s">
        <v>201</v>
      </c>
      <c r="P62" s="9" t="s">
        <v>23</v>
      </c>
      <c r="Q62" s="9" t="s">
        <v>103</v>
      </c>
      <c r="R62" s="9" t="s">
        <v>99</v>
      </c>
      <c r="S62" s="62" t="s">
        <v>103</v>
      </c>
      <c r="T62" s="62" t="s">
        <v>101</v>
      </c>
      <c r="U62" s="16" t="s">
        <v>391</v>
      </c>
      <c r="V62" s="65" t="s">
        <v>680</v>
      </c>
      <c r="W62" s="64" t="s">
        <v>491</v>
      </c>
      <c r="X62" s="9"/>
      <c r="Y62" s="43">
        <v>21</v>
      </c>
      <c r="Z62" s="4"/>
      <c r="AA62" s="4"/>
      <c r="AB62" s="4"/>
      <c r="AC62" s="4"/>
      <c r="AD62" s="4"/>
      <c r="AE62" s="4"/>
      <c r="AF62" s="4"/>
    </row>
    <row r="63" spans="1:32" ht="70.7" customHeight="1" x14ac:dyDescent="0.25">
      <c r="A63" s="42" t="s">
        <v>9</v>
      </c>
      <c r="B63" s="9" t="s">
        <v>16</v>
      </c>
      <c r="C63" s="9" t="s">
        <v>860</v>
      </c>
      <c r="D63" s="9" t="s">
        <v>236</v>
      </c>
      <c r="E63" s="9" t="s">
        <v>237</v>
      </c>
      <c r="F63" s="9" t="s">
        <v>11</v>
      </c>
      <c r="G63" s="9" t="s">
        <v>88</v>
      </c>
      <c r="H63" s="9" t="s">
        <v>238</v>
      </c>
      <c r="I63" s="9" t="s">
        <v>239</v>
      </c>
      <c r="J63" s="9" t="s">
        <v>179</v>
      </c>
      <c r="K63" s="9" t="s">
        <v>195</v>
      </c>
      <c r="L63" s="9" t="s">
        <v>13</v>
      </c>
      <c r="M63" s="15" t="s">
        <v>22</v>
      </c>
      <c r="N63" s="17">
        <v>5</v>
      </c>
      <c r="O63" s="63" t="s">
        <v>354</v>
      </c>
      <c r="P63" s="9" t="s">
        <v>20</v>
      </c>
      <c r="Q63" s="16" t="s">
        <v>103</v>
      </c>
      <c r="R63" s="16" t="s">
        <v>99</v>
      </c>
      <c r="S63" s="16" t="s">
        <v>103</v>
      </c>
      <c r="T63" s="9" t="s">
        <v>100</v>
      </c>
      <c r="U63" s="9" t="s">
        <v>327</v>
      </c>
      <c r="V63" s="65" t="s">
        <v>680</v>
      </c>
      <c r="W63" s="64" t="s">
        <v>491</v>
      </c>
      <c r="X63" s="9">
        <v>832470795</v>
      </c>
      <c r="Y63" s="43">
        <v>23</v>
      </c>
      <c r="Z63" s="4"/>
      <c r="AA63" s="4"/>
      <c r="AB63" s="4"/>
      <c r="AC63" s="4"/>
      <c r="AD63" s="4"/>
      <c r="AE63" s="4"/>
    </row>
    <row r="64" spans="1:32" ht="67.349999999999994" customHeight="1" x14ac:dyDescent="0.25">
      <c r="A64" s="42" t="s">
        <v>9</v>
      </c>
      <c r="B64" s="9" t="s">
        <v>16</v>
      </c>
      <c r="C64" s="9" t="s">
        <v>860</v>
      </c>
      <c r="D64" s="9" t="s">
        <v>241</v>
      </c>
      <c r="E64" s="9" t="s">
        <v>304</v>
      </c>
      <c r="F64" s="9" t="s">
        <v>34</v>
      </c>
      <c r="G64" s="9" t="s">
        <v>88</v>
      </c>
      <c r="H64" s="9" t="s">
        <v>305</v>
      </c>
      <c r="I64" s="9" t="s">
        <v>448</v>
      </c>
      <c r="J64" s="9" t="s">
        <v>179</v>
      </c>
      <c r="K64" s="9" t="s">
        <v>306</v>
      </c>
      <c r="L64" s="9" t="s">
        <v>13</v>
      </c>
      <c r="M64" s="9" t="s">
        <v>29</v>
      </c>
      <c r="N64" s="17">
        <v>5</v>
      </c>
      <c r="O64" s="63" t="s">
        <v>223</v>
      </c>
      <c r="P64" s="9" t="s">
        <v>20</v>
      </c>
      <c r="Q64" s="16" t="s">
        <v>103</v>
      </c>
      <c r="R64" s="16" t="s">
        <v>99</v>
      </c>
      <c r="S64" s="16" t="s">
        <v>162</v>
      </c>
      <c r="T64" s="9" t="s">
        <v>99</v>
      </c>
      <c r="U64" s="9" t="s">
        <v>327</v>
      </c>
      <c r="V64" s="65" t="s">
        <v>680</v>
      </c>
      <c r="W64" s="64" t="s">
        <v>491</v>
      </c>
      <c r="X64" s="9"/>
      <c r="Y64" s="43">
        <v>24</v>
      </c>
      <c r="Z64" s="4"/>
      <c r="AA64" s="4"/>
      <c r="AB64" s="4"/>
      <c r="AC64" s="4"/>
      <c r="AD64" s="4"/>
      <c r="AE64" s="4"/>
    </row>
    <row r="65" spans="1:32" s="45" customFormat="1" ht="66.599999999999994" customHeight="1" x14ac:dyDescent="0.25">
      <c r="A65" s="42" t="s">
        <v>9</v>
      </c>
      <c r="B65" s="9" t="s">
        <v>16</v>
      </c>
      <c r="C65" s="9" t="s">
        <v>860</v>
      </c>
      <c r="D65" s="9" t="s">
        <v>240</v>
      </c>
      <c r="E65" s="9" t="s">
        <v>307</v>
      </c>
      <c r="F65" s="9" t="s">
        <v>34</v>
      </c>
      <c r="G65" s="9" t="s">
        <v>88</v>
      </c>
      <c r="H65" s="9" t="s">
        <v>308</v>
      </c>
      <c r="I65" s="9" t="s">
        <v>309</v>
      </c>
      <c r="J65" s="9" t="s">
        <v>21</v>
      </c>
      <c r="K65" s="9" t="s">
        <v>723</v>
      </c>
      <c r="L65" s="9" t="s">
        <v>13</v>
      </c>
      <c r="M65" s="15" t="s">
        <v>14</v>
      </c>
      <c r="N65" s="17">
        <v>5</v>
      </c>
      <c r="O65" s="63" t="s">
        <v>63</v>
      </c>
      <c r="P65" s="9" t="s">
        <v>23</v>
      </c>
      <c r="Q65" s="16" t="s">
        <v>103</v>
      </c>
      <c r="R65" s="16" t="s">
        <v>99</v>
      </c>
      <c r="S65" s="16" t="s">
        <v>103</v>
      </c>
      <c r="T65" s="9" t="s">
        <v>101</v>
      </c>
      <c r="U65" s="9" t="s">
        <v>327</v>
      </c>
      <c r="V65" s="65" t="s">
        <v>680</v>
      </c>
      <c r="W65" s="64" t="s">
        <v>491</v>
      </c>
      <c r="X65" s="9"/>
      <c r="Y65" s="43">
        <v>25</v>
      </c>
      <c r="Z65" s="4"/>
      <c r="AA65" s="4"/>
      <c r="AB65" s="4"/>
      <c r="AC65" s="4"/>
      <c r="AD65" s="4"/>
      <c r="AE65" s="4"/>
      <c r="AF65" s="4"/>
    </row>
    <row r="66" spans="1:32" ht="58.15" customHeight="1" x14ac:dyDescent="0.25">
      <c r="A66" s="42" t="s">
        <v>113</v>
      </c>
      <c r="B66" s="9" t="s">
        <v>16</v>
      </c>
      <c r="C66" s="9" t="s">
        <v>668</v>
      </c>
      <c r="D66" s="9" t="s">
        <v>244</v>
      </c>
      <c r="E66" s="9" t="s">
        <v>245</v>
      </c>
      <c r="F66" s="9" t="s">
        <v>11</v>
      </c>
      <c r="G66" s="9" t="s">
        <v>88</v>
      </c>
      <c r="H66" s="9" t="s">
        <v>724</v>
      </c>
      <c r="I66" s="9" t="s">
        <v>246</v>
      </c>
      <c r="J66" s="9" t="s">
        <v>177</v>
      </c>
      <c r="K66" s="9" t="s">
        <v>392</v>
      </c>
      <c r="L66" s="9" t="s">
        <v>13</v>
      </c>
      <c r="M66" s="15" t="s">
        <v>14</v>
      </c>
      <c r="N66" s="17">
        <v>5</v>
      </c>
      <c r="O66" s="63" t="s">
        <v>247</v>
      </c>
      <c r="P66" s="9" t="s">
        <v>15</v>
      </c>
      <c r="Q66" s="16" t="s">
        <v>103</v>
      </c>
      <c r="R66" s="16" t="s">
        <v>99</v>
      </c>
      <c r="S66" s="16" t="s">
        <v>103</v>
      </c>
      <c r="T66" s="9" t="s">
        <v>99</v>
      </c>
      <c r="U66" s="9" t="s">
        <v>476</v>
      </c>
      <c r="V66" s="65" t="s">
        <v>680</v>
      </c>
      <c r="W66" s="64" t="s">
        <v>491</v>
      </c>
      <c r="X66" s="9" t="s">
        <v>26</v>
      </c>
      <c r="Y66" s="43">
        <v>28</v>
      </c>
      <c r="Z66" s="45"/>
      <c r="AA66" s="45"/>
      <c r="AB66" s="45"/>
      <c r="AC66" s="45"/>
      <c r="AD66" s="45"/>
      <c r="AE66" s="45"/>
      <c r="AF66" s="45"/>
    </row>
    <row r="67" spans="1:32" s="45" customFormat="1" ht="69.599999999999994" customHeight="1" x14ac:dyDescent="0.25">
      <c r="A67" s="42" t="s">
        <v>9</v>
      </c>
      <c r="B67" s="9" t="s">
        <v>16</v>
      </c>
      <c r="C67" s="9" t="s">
        <v>664</v>
      </c>
      <c r="D67" s="9" t="s">
        <v>249</v>
      </c>
      <c r="E67" s="9" t="s">
        <v>250</v>
      </c>
      <c r="F67" s="9" t="s">
        <v>11</v>
      </c>
      <c r="G67" s="9" t="s">
        <v>88</v>
      </c>
      <c r="H67" s="9" t="s">
        <v>282</v>
      </c>
      <c r="I67" s="9" t="s">
        <v>246</v>
      </c>
      <c r="J67" s="9" t="s">
        <v>177</v>
      </c>
      <c r="K67" s="9" t="s">
        <v>144</v>
      </c>
      <c r="L67" s="9" t="s">
        <v>13</v>
      </c>
      <c r="M67" s="9" t="s">
        <v>22</v>
      </c>
      <c r="N67" s="9">
        <v>5</v>
      </c>
      <c r="O67" s="63" t="s">
        <v>145</v>
      </c>
      <c r="P67" s="9" t="s">
        <v>15</v>
      </c>
      <c r="Q67" s="9" t="s">
        <v>103</v>
      </c>
      <c r="R67" s="9" t="s">
        <v>100</v>
      </c>
      <c r="S67" s="62" t="s">
        <v>103</v>
      </c>
      <c r="T67" s="62" t="s">
        <v>100</v>
      </c>
      <c r="U67" s="16" t="s">
        <v>532</v>
      </c>
      <c r="V67" s="65" t="s">
        <v>680</v>
      </c>
      <c r="W67" s="64" t="s">
        <v>491</v>
      </c>
      <c r="X67" s="9" t="s">
        <v>26</v>
      </c>
      <c r="Y67" s="43">
        <v>30</v>
      </c>
      <c r="Z67" s="4"/>
      <c r="AA67" s="4"/>
      <c r="AB67" s="4"/>
      <c r="AC67" s="4"/>
      <c r="AD67" s="4"/>
      <c r="AE67" s="4"/>
      <c r="AF67" s="4"/>
    </row>
    <row r="68" spans="1:32" s="45" customFormat="1" ht="57.6" customHeight="1" x14ac:dyDescent="0.25">
      <c r="A68" s="42" t="s">
        <v>9</v>
      </c>
      <c r="B68" s="9" t="s">
        <v>16</v>
      </c>
      <c r="C68" s="9" t="s">
        <v>663</v>
      </c>
      <c r="D68" s="9" t="s">
        <v>311</v>
      </c>
      <c r="E68" s="9" t="s">
        <v>312</v>
      </c>
      <c r="F68" s="9" t="s">
        <v>11</v>
      </c>
      <c r="G68" s="9" t="s">
        <v>88</v>
      </c>
      <c r="H68" s="9" t="s">
        <v>313</v>
      </c>
      <c r="I68" s="9" t="s">
        <v>449</v>
      </c>
      <c r="J68" s="9" t="s">
        <v>179</v>
      </c>
      <c r="K68" s="9" t="s">
        <v>26</v>
      </c>
      <c r="L68" s="9" t="s">
        <v>13</v>
      </c>
      <c r="M68" s="15" t="s">
        <v>29</v>
      </c>
      <c r="N68" s="17">
        <v>5</v>
      </c>
      <c r="O68" s="9" t="s">
        <v>50</v>
      </c>
      <c r="P68" s="9" t="s">
        <v>20</v>
      </c>
      <c r="Q68" s="16" t="s">
        <v>103</v>
      </c>
      <c r="R68" s="16" t="s">
        <v>99</v>
      </c>
      <c r="S68" s="16" t="s">
        <v>103</v>
      </c>
      <c r="T68" s="9" t="s">
        <v>101</v>
      </c>
      <c r="U68" s="9" t="s">
        <v>301</v>
      </c>
      <c r="V68" s="43" t="s">
        <v>680</v>
      </c>
      <c r="W68" s="64" t="s">
        <v>491</v>
      </c>
      <c r="X68" s="9">
        <v>832468943</v>
      </c>
      <c r="Y68" s="43">
        <v>31</v>
      </c>
      <c r="Z68" s="4"/>
      <c r="AA68" s="4"/>
      <c r="AB68" s="4"/>
      <c r="AC68" s="4"/>
      <c r="AD68" s="4"/>
      <c r="AE68" s="4"/>
      <c r="AF68" s="4"/>
    </row>
    <row r="69" spans="1:32" s="45" customFormat="1" ht="43.7" customHeight="1" x14ac:dyDescent="0.25">
      <c r="A69" s="42" t="s">
        <v>113</v>
      </c>
      <c r="B69" s="9" t="s">
        <v>16</v>
      </c>
      <c r="C69" s="9" t="s">
        <v>671</v>
      </c>
      <c r="D69" s="9" t="s">
        <v>314</v>
      </c>
      <c r="E69" s="9" t="s">
        <v>315</v>
      </c>
      <c r="F69" s="9" t="s">
        <v>11</v>
      </c>
      <c r="G69" s="9" t="s">
        <v>88</v>
      </c>
      <c r="H69" s="9" t="s">
        <v>725</v>
      </c>
      <c r="I69" s="9" t="s">
        <v>248</v>
      </c>
      <c r="J69" s="9" t="s">
        <v>177</v>
      </c>
      <c r="K69" s="9" t="s">
        <v>144</v>
      </c>
      <c r="L69" s="9" t="s">
        <v>13</v>
      </c>
      <c r="M69" s="15" t="s">
        <v>22</v>
      </c>
      <c r="N69" s="17">
        <v>5</v>
      </c>
      <c r="O69" s="9" t="s">
        <v>316</v>
      </c>
      <c r="P69" s="9" t="s">
        <v>15</v>
      </c>
      <c r="Q69" s="16" t="s">
        <v>103</v>
      </c>
      <c r="R69" s="16" t="s">
        <v>100</v>
      </c>
      <c r="S69" s="16" t="s">
        <v>103</v>
      </c>
      <c r="T69" s="9" t="s">
        <v>101</v>
      </c>
      <c r="U69" s="9" t="s">
        <v>476</v>
      </c>
      <c r="V69" s="65" t="s">
        <v>680</v>
      </c>
      <c r="W69" s="64" t="s">
        <v>491</v>
      </c>
      <c r="X69" s="9" t="s">
        <v>26</v>
      </c>
      <c r="Y69" s="43">
        <v>32</v>
      </c>
      <c r="Z69" s="4"/>
      <c r="AA69" s="4"/>
      <c r="AB69" s="4"/>
      <c r="AC69" s="4"/>
      <c r="AD69" s="4"/>
      <c r="AE69" s="4"/>
      <c r="AF69" s="4"/>
    </row>
    <row r="70" spans="1:32" s="45" customFormat="1" ht="66.599999999999994" customHeight="1" x14ac:dyDescent="0.25">
      <c r="A70" s="42" t="s">
        <v>9</v>
      </c>
      <c r="B70" s="9" t="s">
        <v>16</v>
      </c>
      <c r="C70" s="9" t="s">
        <v>669</v>
      </c>
      <c r="D70" s="9" t="s">
        <v>318</v>
      </c>
      <c r="E70" s="9" t="s">
        <v>319</v>
      </c>
      <c r="F70" s="9" t="s">
        <v>34</v>
      </c>
      <c r="G70" s="9" t="s">
        <v>88</v>
      </c>
      <c r="H70" s="9" t="s">
        <v>320</v>
      </c>
      <c r="I70" s="9" t="s">
        <v>302</v>
      </c>
      <c r="J70" s="9" t="s">
        <v>179</v>
      </c>
      <c r="K70" s="9" t="s">
        <v>195</v>
      </c>
      <c r="L70" s="9" t="s">
        <v>13</v>
      </c>
      <c r="M70" s="15" t="s">
        <v>18</v>
      </c>
      <c r="N70" s="17">
        <v>3</v>
      </c>
      <c r="O70" s="9" t="s">
        <v>303</v>
      </c>
      <c r="P70" s="9" t="s">
        <v>23</v>
      </c>
      <c r="Q70" s="16" t="s">
        <v>103</v>
      </c>
      <c r="R70" s="16" t="s">
        <v>99</v>
      </c>
      <c r="S70" s="16" t="s">
        <v>103</v>
      </c>
      <c r="T70" s="9" t="s">
        <v>100</v>
      </c>
      <c r="U70" s="9" t="s">
        <v>530</v>
      </c>
      <c r="V70" s="65" t="s">
        <v>680</v>
      </c>
      <c r="W70" s="64" t="s">
        <v>491</v>
      </c>
      <c r="X70" s="9">
        <v>832469265</v>
      </c>
      <c r="Y70" s="43">
        <v>33</v>
      </c>
      <c r="Z70" s="4"/>
      <c r="AA70" s="4"/>
      <c r="AB70" s="4"/>
      <c r="AC70" s="4"/>
      <c r="AD70" s="4"/>
      <c r="AE70" s="4"/>
      <c r="AF70" s="4"/>
    </row>
    <row r="71" spans="1:32" ht="52.7" customHeight="1" x14ac:dyDescent="0.25">
      <c r="A71" s="42" t="s">
        <v>9</v>
      </c>
      <c r="B71" s="9" t="s">
        <v>16</v>
      </c>
      <c r="C71" s="9" t="s">
        <v>669</v>
      </c>
      <c r="D71" s="9" t="s">
        <v>278</v>
      </c>
      <c r="E71" s="9" t="s">
        <v>321</v>
      </c>
      <c r="F71" s="9" t="s">
        <v>17</v>
      </c>
      <c r="G71" s="9" t="s">
        <v>88</v>
      </c>
      <c r="H71" s="9" t="s">
        <v>322</v>
      </c>
      <c r="I71" s="9" t="s">
        <v>279</v>
      </c>
      <c r="J71" s="9" t="s">
        <v>175</v>
      </c>
      <c r="K71" s="9" t="s">
        <v>26</v>
      </c>
      <c r="L71" s="9" t="s">
        <v>13</v>
      </c>
      <c r="M71" s="15" t="s">
        <v>14</v>
      </c>
      <c r="N71" s="17">
        <v>4</v>
      </c>
      <c r="O71" s="9" t="s">
        <v>323</v>
      </c>
      <c r="P71" s="9" t="s">
        <v>20</v>
      </c>
      <c r="Q71" s="16" t="s">
        <v>162</v>
      </c>
      <c r="R71" s="16" t="s">
        <v>99</v>
      </c>
      <c r="S71" s="16" t="s">
        <v>162</v>
      </c>
      <c r="T71" s="9" t="s">
        <v>101</v>
      </c>
      <c r="U71" s="9" t="s">
        <v>530</v>
      </c>
      <c r="V71" s="65" t="s">
        <v>680</v>
      </c>
      <c r="W71" s="64" t="s">
        <v>491</v>
      </c>
      <c r="X71" s="37"/>
      <c r="Y71" s="43">
        <v>34</v>
      </c>
      <c r="Z71" s="45"/>
      <c r="AA71" s="45"/>
      <c r="AB71" s="45"/>
      <c r="AC71" s="45"/>
      <c r="AD71" s="45"/>
      <c r="AE71" s="45"/>
      <c r="AF71" s="45"/>
    </row>
    <row r="72" spans="1:32" ht="63.6" customHeight="1" x14ac:dyDescent="0.25">
      <c r="A72" s="42" t="s">
        <v>9</v>
      </c>
      <c r="B72" s="9" t="s">
        <v>16</v>
      </c>
      <c r="C72" s="9" t="s">
        <v>664</v>
      </c>
      <c r="D72" s="9" t="s">
        <v>324</v>
      </c>
      <c r="E72" s="9" t="s">
        <v>325</v>
      </c>
      <c r="F72" s="9" t="s">
        <v>11</v>
      </c>
      <c r="G72" s="9" t="s">
        <v>88</v>
      </c>
      <c r="H72" s="9" t="s">
        <v>326</v>
      </c>
      <c r="I72" s="9" t="s">
        <v>74</v>
      </c>
      <c r="J72" s="9" t="s">
        <v>177</v>
      </c>
      <c r="K72" s="48" t="s">
        <v>144</v>
      </c>
      <c r="L72" s="9" t="s">
        <v>13</v>
      </c>
      <c r="M72" s="15" t="s">
        <v>14</v>
      </c>
      <c r="N72" s="17">
        <v>5</v>
      </c>
      <c r="O72" s="63" t="s">
        <v>201</v>
      </c>
      <c r="P72" s="9" t="s">
        <v>15</v>
      </c>
      <c r="Q72" s="16" t="s">
        <v>103</v>
      </c>
      <c r="R72" s="16" t="s">
        <v>99</v>
      </c>
      <c r="S72" s="16" t="s">
        <v>103</v>
      </c>
      <c r="T72" s="9" t="s">
        <v>100</v>
      </c>
      <c r="U72" s="9" t="s">
        <v>478</v>
      </c>
      <c r="V72" s="65" t="s">
        <v>680</v>
      </c>
      <c r="W72" s="64" t="s">
        <v>491</v>
      </c>
      <c r="X72" s="9" t="s">
        <v>26</v>
      </c>
      <c r="Y72" s="43">
        <v>35</v>
      </c>
      <c r="Z72" s="4"/>
      <c r="AA72" s="4"/>
      <c r="AB72" s="4"/>
      <c r="AC72" s="4"/>
      <c r="AD72" s="4"/>
      <c r="AE72" s="4"/>
    </row>
    <row r="73" spans="1:32" ht="72.599999999999994" customHeight="1" x14ac:dyDescent="0.25">
      <c r="A73" s="42" t="s">
        <v>9</v>
      </c>
      <c r="B73" s="9" t="s">
        <v>16</v>
      </c>
      <c r="C73" s="9" t="s">
        <v>664</v>
      </c>
      <c r="D73" s="9" t="s">
        <v>330</v>
      </c>
      <c r="E73" s="9" t="s">
        <v>331</v>
      </c>
      <c r="F73" s="9" t="s">
        <v>83</v>
      </c>
      <c r="G73" s="48" t="s">
        <v>88</v>
      </c>
      <c r="H73" s="9" t="s">
        <v>332</v>
      </c>
      <c r="I73" s="9" t="s">
        <v>146</v>
      </c>
      <c r="J73" s="9" t="s">
        <v>26</v>
      </c>
      <c r="K73" s="9" t="s">
        <v>26</v>
      </c>
      <c r="L73" s="9" t="s">
        <v>13</v>
      </c>
      <c r="M73" s="9" t="s">
        <v>14</v>
      </c>
      <c r="N73" s="9">
        <v>5</v>
      </c>
      <c r="O73" s="9" t="s">
        <v>46</v>
      </c>
      <c r="P73" s="9" t="s">
        <v>23</v>
      </c>
      <c r="Q73" s="62" t="s">
        <v>103</v>
      </c>
      <c r="R73" s="9" t="s">
        <v>99</v>
      </c>
      <c r="S73" s="62" t="s">
        <v>103</v>
      </c>
      <c r="T73" s="62" t="s">
        <v>100</v>
      </c>
      <c r="U73" s="9" t="s">
        <v>147</v>
      </c>
      <c r="V73" s="65" t="s">
        <v>680</v>
      </c>
      <c r="W73" s="64" t="s">
        <v>491</v>
      </c>
      <c r="X73" s="9">
        <v>832469256</v>
      </c>
      <c r="Y73" s="43">
        <v>37</v>
      </c>
      <c r="Z73" s="4"/>
      <c r="AA73" s="4"/>
      <c r="AB73" s="4"/>
      <c r="AC73" s="4"/>
      <c r="AD73" s="4"/>
      <c r="AE73" s="4"/>
    </row>
    <row r="74" spans="1:32" ht="61.35" customHeight="1" x14ac:dyDescent="0.25">
      <c r="A74" s="42" t="s">
        <v>9</v>
      </c>
      <c r="B74" s="9" t="s">
        <v>16</v>
      </c>
      <c r="C74" s="9" t="s">
        <v>664</v>
      </c>
      <c r="D74" s="9" t="s">
        <v>333</v>
      </c>
      <c r="E74" s="9" t="s">
        <v>450</v>
      </c>
      <c r="F74" s="9" t="s">
        <v>83</v>
      </c>
      <c r="G74" s="48" t="s">
        <v>88</v>
      </c>
      <c r="H74" s="9" t="s">
        <v>334</v>
      </c>
      <c r="I74" s="9" t="s">
        <v>199</v>
      </c>
      <c r="J74" s="9" t="s">
        <v>26</v>
      </c>
      <c r="K74" s="9" t="s">
        <v>26</v>
      </c>
      <c r="L74" s="9" t="s">
        <v>13</v>
      </c>
      <c r="M74" s="9" t="s">
        <v>14</v>
      </c>
      <c r="N74" s="9">
        <v>5</v>
      </c>
      <c r="O74" s="9" t="s">
        <v>46</v>
      </c>
      <c r="P74" s="9" t="s">
        <v>23</v>
      </c>
      <c r="Q74" s="62" t="s">
        <v>103</v>
      </c>
      <c r="R74" s="9" t="s">
        <v>99</v>
      </c>
      <c r="S74" s="62" t="s">
        <v>103</v>
      </c>
      <c r="T74" s="62" t="s">
        <v>101</v>
      </c>
      <c r="U74" s="9" t="s">
        <v>147</v>
      </c>
      <c r="V74" s="65" t="s">
        <v>680</v>
      </c>
      <c r="W74" s="64" t="s">
        <v>491</v>
      </c>
      <c r="X74" s="9">
        <v>832469639</v>
      </c>
      <c r="Y74" s="43">
        <v>39</v>
      </c>
      <c r="Z74" s="4"/>
      <c r="AA74" s="4"/>
      <c r="AB74" s="4"/>
      <c r="AC74" s="4"/>
      <c r="AD74" s="4"/>
      <c r="AE74" s="4"/>
    </row>
    <row r="75" spans="1:32" s="45" customFormat="1" ht="67.349999999999994" customHeight="1" x14ac:dyDescent="0.25">
      <c r="A75" s="42" t="s">
        <v>9</v>
      </c>
      <c r="B75" s="9" t="s">
        <v>16</v>
      </c>
      <c r="C75" s="9" t="s">
        <v>860</v>
      </c>
      <c r="D75" s="9" t="s">
        <v>335</v>
      </c>
      <c r="E75" s="9" t="s">
        <v>451</v>
      </c>
      <c r="F75" s="9" t="s">
        <v>83</v>
      </c>
      <c r="G75" s="48" t="s">
        <v>88</v>
      </c>
      <c r="H75" s="9" t="s">
        <v>336</v>
      </c>
      <c r="I75" s="9" t="s">
        <v>337</v>
      </c>
      <c r="J75" s="9" t="s">
        <v>26</v>
      </c>
      <c r="K75" s="9" t="s">
        <v>26</v>
      </c>
      <c r="L75" s="9" t="s">
        <v>13</v>
      </c>
      <c r="M75" s="9" t="s">
        <v>14</v>
      </c>
      <c r="N75" s="9">
        <v>5</v>
      </c>
      <c r="O75" s="9" t="s">
        <v>46</v>
      </c>
      <c r="P75" s="9" t="s">
        <v>23</v>
      </c>
      <c r="Q75" s="62" t="s">
        <v>103</v>
      </c>
      <c r="R75" s="9" t="s">
        <v>100</v>
      </c>
      <c r="S75" s="62" t="s">
        <v>103</v>
      </c>
      <c r="T75" s="62" t="s">
        <v>101</v>
      </c>
      <c r="U75" s="9" t="s">
        <v>632</v>
      </c>
      <c r="V75" s="65" t="s">
        <v>680</v>
      </c>
      <c r="W75" s="64" t="s">
        <v>491</v>
      </c>
      <c r="X75" s="9"/>
      <c r="Y75" s="43">
        <v>40</v>
      </c>
      <c r="Z75" s="4"/>
      <c r="AA75" s="4"/>
      <c r="AB75" s="4"/>
      <c r="AC75" s="4"/>
      <c r="AD75" s="4"/>
      <c r="AE75" s="4"/>
      <c r="AF75" s="4"/>
    </row>
    <row r="76" spans="1:32" ht="55.35" customHeight="1" x14ac:dyDescent="0.25">
      <c r="A76" s="42" t="s">
        <v>9</v>
      </c>
      <c r="B76" s="9" t="s">
        <v>16</v>
      </c>
      <c r="C76" s="9" t="s">
        <v>663</v>
      </c>
      <c r="D76" s="9" t="s">
        <v>338</v>
      </c>
      <c r="E76" s="9" t="s">
        <v>339</v>
      </c>
      <c r="F76" s="9" t="s">
        <v>11</v>
      </c>
      <c r="G76" s="9" t="s">
        <v>31</v>
      </c>
      <c r="H76" s="9" t="s">
        <v>26</v>
      </c>
      <c r="I76" s="9" t="s">
        <v>26</v>
      </c>
      <c r="J76" s="9" t="s">
        <v>175</v>
      </c>
      <c r="K76" s="9" t="s">
        <v>195</v>
      </c>
      <c r="L76" s="9" t="s">
        <v>13</v>
      </c>
      <c r="M76" s="15" t="s">
        <v>18</v>
      </c>
      <c r="N76" s="17">
        <v>5</v>
      </c>
      <c r="O76" s="9" t="s">
        <v>201</v>
      </c>
      <c r="P76" s="9" t="s">
        <v>20</v>
      </c>
      <c r="Q76" s="16" t="s">
        <v>102</v>
      </c>
      <c r="R76" s="16" t="s">
        <v>98</v>
      </c>
      <c r="S76" s="16" t="s">
        <v>103</v>
      </c>
      <c r="T76" s="9" t="s">
        <v>100</v>
      </c>
      <c r="U76" s="9" t="s">
        <v>301</v>
      </c>
      <c r="V76" s="43" t="s">
        <v>680</v>
      </c>
      <c r="W76" s="64" t="s">
        <v>491</v>
      </c>
      <c r="X76" s="9">
        <v>832369136</v>
      </c>
      <c r="Y76" s="43">
        <v>41</v>
      </c>
      <c r="Z76" s="4"/>
      <c r="AA76" s="4"/>
      <c r="AB76" s="4"/>
      <c r="AC76" s="4"/>
      <c r="AD76" s="4"/>
      <c r="AE76" s="4"/>
    </row>
    <row r="77" spans="1:32" ht="85.15" customHeight="1" x14ac:dyDescent="0.25">
      <c r="A77" s="42" t="s">
        <v>9</v>
      </c>
      <c r="B77" s="9" t="s">
        <v>16</v>
      </c>
      <c r="C77" s="9" t="s">
        <v>663</v>
      </c>
      <c r="D77" s="9" t="s">
        <v>533</v>
      </c>
      <c r="E77" s="9" t="s">
        <v>633</v>
      </c>
      <c r="F77" s="9" t="s">
        <v>34</v>
      </c>
      <c r="G77" s="9" t="s">
        <v>31</v>
      </c>
      <c r="H77" s="9" t="s">
        <v>26</v>
      </c>
      <c r="I77" s="9" t="s">
        <v>26</v>
      </c>
      <c r="J77" s="9" t="s">
        <v>179</v>
      </c>
      <c r="K77" s="9" t="s">
        <v>726</v>
      </c>
      <c r="L77" s="9" t="s">
        <v>13</v>
      </c>
      <c r="M77" s="15" t="s">
        <v>18</v>
      </c>
      <c r="N77" s="17">
        <v>5</v>
      </c>
      <c r="O77" s="9" t="s">
        <v>201</v>
      </c>
      <c r="P77" s="9" t="s">
        <v>20</v>
      </c>
      <c r="Q77" s="16" t="s">
        <v>103</v>
      </c>
      <c r="R77" s="16" t="s">
        <v>98</v>
      </c>
      <c r="S77" s="16" t="s">
        <v>103</v>
      </c>
      <c r="T77" s="9" t="s">
        <v>99</v>
      </c>
      <c r="U77" s="9" t="s">
        <v>66</v>
      </c>
      <c r="V77" s="43" t="s">
        <v>680</v>
      </c>
      <c r="W77" s="64" t="s">
        <v>491</v>
      </c>
      <c r="X77" s="9">
        <v>832369148</v>
      </c>
      <c r="Y77" s="43">
        <v>42</v>
      </c>
      <c r="Z77" s="45"/>
      <c r="AA77" s="45"/>
      <c r="AB77" s="45"/>
      <c r="AC77" s="45"/>
      <c r="AD77" s="45"/>
      <c r="AE77" s="45"/>
      <c r="AF77" s="45"/>
    </row>
    <row r="78" spans="1:32" ht="66.599999999999994" customHeight="1" x14ac:dyDescent="0.25">
      <c r="A78" s="47" t="s">
        <v>9</v>
      </c>
      <c r="B78" s="9" t="s">
        <v>16</v>
      </c>
      <c r="C78" s="9" t="s">
        <v>664</v>
      </c>
      <c r="D78" s="9" t="s">
        <v>340</v>
      </c>
      <c r="E78" s="9" t="s">
        <v>341</v>
      </c>
      <c r="F78" s="48" t="s">
        <v>11</v>
      </c>
      <c r="G78" s="48" t="s">
        <v>88</v>
      </c>
      <c r="H78" s="9" t="s">
        <v>342</v>
      </c>
      <c r="I78" s="48" t="s">
        <v>186</v>
      </c>
      <c r="J78" s="48" t="s">
        <v>179</v>
      </c>
      <c r="K78" s="9" t="s">
        <v>195</v>
      </c>
      <c r="L78" s="48" t="s">
        <v>13</v>
      </c>
      <c r="M78" s="15" t="s">
        <v>14</v>
      </c>
      <c r="N78" s="17">
        <v>2</v>
      </c>
      <c r="O78" s="63" t="s">
        <v>19</v>
      </c>
      <c r="P78" s="9" t="s">
        <v>23</v>
      </c>
      <c r="Q78" s="62" t="s">
        <v>103</v>
      </c>
      <c r="R78" s="16" t="s">
        <v>99</v>
      </c>
      <c r="S78" s="62" t="s">
        <v>103</v>
      </c>
      <c r="T78" s="16" t="s">
        <v>100</v>
      </c>
      <c r="U78" s="16" t="s">
        <v>194</v>
      </c>
      <c r="V78" s="65" t="s">
        <v>680</v>
      </c>
      <c r="W78" s="64" t="s">
        <v>491</v>
      </c>
      <c r="X78" s="9">
        <v>832469866</v>
      </c>
      <c r="Y78" s="43">
        <v>43</v>
      </c>
      <c r="Z78" s="4"/>
      <c r="AA78" s="4"/>
      <c r="AB78" s="4"/>
      <c r="AC78" s="4"/>
      <c r="AD78" s="4"/>
      <c r="AE78" s="4"/>
    </row>
    <row r="79" spans="1:32" ht="75" customHeight="1" x14ac:dyDescent="0.25">
      <c r="A79" s="42" t="s">
        <v>9</v>
      </c>
      <c r="B79" s="9" t="s">
        <v>16</v>
      </c>
      <c r="C79" s="9" t="s">
        <v>669</v>
      </c>
      <c r="D79" s="9" t="s">
        <v>343</v>
      </c>
      <c r="E79" s="9" t="s">
        <v>355</v>
      </c>
      <c r="F79" s="9" t="s">
        <v>17</v>
      </c>
      <c r="G79" s="9" t="s">
        <v>88</v>
      </c>
      <c r="H79" s="9" t="s">
        <v>344</v>
      </c>
      <c r="I79" s="9" t="s">
        <v>345</v>
      </c>
      <c r="J79" s="9" t="s">
        <v>169</v>
      </c>
      <c r="K79" s="9" t="s">
        <v>26</v>
      </c>
      <c r="L79" s="9" t="s">
        <v>13</v>
      </c>
      <c r="M79" s="15" t="s">
        <v>18</v>
      </c>
      <c r="N79" s="17">
        <v>5</v>
      </c>
      <c r="O79" s="9" t="s">
        <v>346</v>
      </c>
      <c r="P79" s="9" t="s">
        <v>23</v>
      </c>
      <c r="Q79" s="16" t="s">
        <v>103</v>
      </c>
      <c r="R79" s="16" t="s">
        <v>100</v>
      </c>
      <c r="S79" s="16" t="s">
        <v>162</v>
      </c>
      <c r="T79" s="9" t="s">
        <v>98</v>
      </c>
      <c r="U79" s="9" t="s">
        <v>530</v>
      </c>
      <c r="V79" s="65" t="s">
        <v>680</v>
      </c>
      <c r="W79" s="64" t="s">
        <v>491</v>
      </c>
      <c r="X79" s="9"/>
      <c r="Y79" s="43">
        <v>46</v>
      </c>
      <c r="Z79" s="4"/>
      <c r="AA79" s="4"/>
      <c r="AB79" s="4"/>
      <c r="AC79" s="4"/>
      <c r="AD79" s="4"/>
      <c r="AE79" s="4"/>
    </row>
    <row r="80" spans="1:32" ht="57.6" customHeight="1" x14ac:dyDescent="0.25">
      <c r="A80" s="42" t="s">
        <v>9</v>
      </c>
      <c r="B80" s="9" t="s">
        <v>16</v>
      </c>
      <c r="C80" s="9" t="s">
        <v>860</v>
      </c>
      <c r="D80" s="9" t="s">
        <v>347</v>
      </c>
      <c r="E80" s="9" t="s">
        <v>348</v>
      </c>
      <c r="F80" s="9" t="s">
        <v>42</v>
      </c>
      <c r="G80" s="9" t="s">
        <v>88</v>
      </c>
      <c r="H80" s="9" t="s">
        <v>349</v>
      </c>
      <c r="I80" s="9" t="s">
        <v>243</v>
      </c>
      <c r="J80" s="9" t="s">
        <v>169</v>
      </c>
      <c r="K80" s="9" t="s">
        <v>26</v>
      </c>
      <c r="L80" s="9" t="s">
        <v>13</v>
      </c>
      <c r="M80" s="15" t="s">
        <v>14</v>
      </c>
      <c r="N80" s="17">
        <v>5</v>
      </c>
      <c r="O80" s="9" t="s">
        <v>223</v>
      </c>
      <c r="P80" s="9" t="s">
        <v>23</v>
      </c>
      <c r="Q80" s="16" t="s">
        <v>103</v>
      </c>
      <c r="R80" s="16" t="s">
        <v>99</v>
      </c>
      <c r="S80" s="16" t="s">
        <v>162</v>
      </c>
      <c r="T80" s="9" t="s">
        <v>100</v>
      </c>
      <c r="U80" s="16" t="s">
        <v>327</v>
      </c>
      <c r="V80" s="65" t="s">
        <v>680</v>
      </c>
      <c r="W80" s="64" t="s">
        <v>491</v>
      </c>
      <c r="X80" s="9"/>
      <c r="Y80" s="43">
        <v>47</v>
      </c>
      <c r="Z80" s="4"/>
      <c r="AA80" s="4"/>
      <c r="AB80" s="4"/>
      <c r="AC80" s="4"/>
      <c r="AD80" s="4"/>
      <c r="AE80" s="4"/>
    </row>
    <row r="81" spans="1:32" s="45" customFormat="1" ht="81" customHeight="1" x14ac:dyDescent="0.25">
      <c r="A81" s="42" t="s">
        <v>9</v>
      </c>
      <c r="B81" s="9" t="s">
        <v>16</v>
      </c>
      <c r="C81" s="9" t="s">
        <v>664</v>
      </c>
      <c r="D81" s="9" t="s">
        <v>356</v>
      </c>
      <c r="E81" s="9" t="s">
        <v>357</v>
      </c>
      <c r="F81" s="9" t="s">
        <v>83</v>
      </c>
      <c r="G81" s="48" t="s">
        <v>88</v>
      </c>
      <c r="H81" s="9" t="s">
        <v>358</v>
      </c>
      <c r="I81" s="9" t="s">
        <v>359</v>
      </c>
      <c r="J81" s="9" t="s">
        <v>179</v>
      </c>
      <c r="K81" s="9" t="s">
        <v>862</v>
      </c>
      <c r="L81" s="9" t="s">
        <v>13</v>
      </c>
      <c r="M81" s="9" t="s">
        <v>14</v>
      </c>
      <c r="N81" s="9">
        <v>5</v>
      </c>
      <c r="O81" s="9" t="s">
        <v>46</v>
      </c>
      <c r="P81" s="9" t="s">
        <v>20</v>
      </c>
      <c r="Q81" s="9" t="s">
        <v>103</v>
      </c>
      <c r="R81" s="9" t="s">
        <v>98</v>
      </c>
      <c r="S81" s="9" t="s">
        <v>103</v>
      </c>
      <c r="T81" s="9" t="s">
        <v>100</v>
      </c>
      <c r="U81" s="16" t="s">
        <v>40</v>
      </c>
      <c r="V81" s="65" t="s">
        <v>680</v>
      </c>
      <c r="W81" s="64" t="s">
        <v>491</v>
      </c>
      <c r="X81" s="9">
        <v>832571036</v>
      </c>
      <c r="Y81" s="43">
        <v>48</v>
      </c>
      <c r="Z81" s="4"/>
      <c r="AA81" s="4"/>
      <c r="AB81" s="4"/>
      <c r="AC81" s="4"/>
      <c r="AD81" s="4"/>
      <c r="AE81" s="4"/>
      <c r="AF81" s="4"/>
    </row>
    <row r="82" spans="1:32" ht="61.35" customHeight="1" x14ac:dyDescent="0.25">
      <c r="A82" s="42" t="s">
        <v>9</v>
      </c>
      <c r="B82" s="9" t="s">
        <v>16</v>
      </c>
      <c r="C82" s="9" t="s">
        <v>669</v>
      </c>
      <c r="D82" s="9" t="s">
        <v>360</v>
      </c>
      <c r="E82" s="9" t="s">
        <v>361</v>
      </c>
      <c r="F82" s="9" t="s">
        <v>83</v>
      </c>
      <c r="G82" s="48" t="s">
        <v>88</v>
      </c>
      <c r="H82" s="9" t="s">
        <v>362</v>
      </c>
      <c r="I82" s="9" t="s">
        <v>363</v>
      </c>
      <c r="J82" s="9" t="s">
        <v>26</v>
      </c>
      <c r="K82" s="9" t="s">
        <v>26</v>
      </c>
      <c r="L82" s="9" t="s">
        <v>13</v>
      </c>
      <c r="M82" s="9" t="s">
        <v>14</v>
      </c>
      <c r="N82" s="9">
        <v>5</v>
      </c>
      <c r="O82" s="9" t="s">
        <v>46</v>
      </c>
      <c r="P82" s="9" t="s">
        <v>20</v>
      </c>
      <c r="Q82" s="9" t="s">
        <v>162</v>
      </c>
      <c r="R82" s="9" t="s">
        <v>98</v>
      </c>
      <c r="S82" s="9" t="s">
        <v>162</v>
      </c>
      <c r="T82" s="9" t="s">
        <v>100</v>
      </c>
      <c r="U82" s="9" t="s">
        <v>632</v>
      </c>
      <c r="V82" s="65" t="s">
        <v>680</v>
      </c>
      <c r="W82" s="64" t="s">
        <v>491</v>
      </c>
      <c r="X82" s="9"/>
      <c r="Y82" s="43">
        <v>49</v>
      </c>
      <c r="Z82" s="4"/>
      <c r="AA82" s="4"/>
      <c r="AB82" s="4"/>
      <c r="AC82" s="4"/>
      <c r="AD82" s="4"/>
      <c r="AE82" s="4"/>
    </row>
    <row r="83" spans="1:32" ht="75" customHeight="1" x14ac:dyDescent="0.2">
      <c r="A83" s="42" t="s">
        <v>9</v>
      </c>
      <c r="B83" s="9" t="s">
        <v>16</v>
      </c>
      <c r="C83" s="9" t="s">
        <v>669</v>
      </c>
      <c r="D83" s="9" t="s">
        <v>364</v>
      </c>
      <c r="E83" s="9" t="s">
        <v>361</v>
      </c>
      <c r="F83" s="9" t="s">
        <v>83</v>
      </c>
      <c r="G83" s="48" t="s">
        <v>88</v>
      </c>
      <c r="H83" s="9" t="s">
        <v>365</v>
      </c>
      <c r="I83" s="9" t="s">
        <v>366</v>
      </c>
      <c r="J83" s="9" t="s">
        <v>26</v>
      </c>
      <c r="K83" s="9" t="s">
        <v>26</v>
      </c>
      <c r="L83" s="9" t="s">
        <v>13</v>
      </c>
      <c r="M83" s="9" t="s">
        <v>14</v>
      </c>
      <c r="N83" s="9">
        <v>5</v>
      </c>
      <c r="O83" s="9" t="s">
        <v>46</v>
      </c>
      <c r="P83" s="9" t="s">
        <v>20</v>
      </c>
      <c r="Q83" s="9" t="s">
        <v>162</v>
      </c>
      <c r="R83" s="9" t="s">
        <v>98</v>
      </c>
      <c r="S83" s="9" t="s">
        <v>162</v>
      </c>
      <c r="T83" s="9" t="s">
        <v>100</v>
      </c>
      <c r="U83" s="9" t="s">
        <v>632</v>
      </c>
      <c r="V83" s="65" t="s">
        <v>680</v>
      </c>
      <c r="W83" s="64" t="s">
        <v>491</v>
      </c>
      <c r="X83" s="9"/>
      <c r="Y83" s="43">
        <v>50</v>
      </c>
      <c r="Z83" s="49"/>
      <c r="AA83" s="49"/>
      <c r="AB83" s="49"/>
      <c r="AC83" s="49"/>
      <c r="AD83" s="49"/>
      <c r="AE83" s="49"/>
      <c r="AF83" s="49"/>
    </row>
    <row r="84" spans="1:32" ht="57.6" customHeight="1" x14ac:dyDescent="0.2">
      <c r="A84" s="42" t="s">
        <v>114</v>
      </c>
      <c r="B84" s="9" t="s">
        <v>16</v>
      </c>
      <c r="C84" s="9" t="s">
        <v>670</v>
      </c>
      <c r="D84" s="9" t="s">
        <v>410</v>
      </c>
      <c r="E84" s="9" t="s">
        <v>367</v>
      </c>
      <c r="F84" s="9" t="s">
        <v>11</v>
      </c>
      <c r="G84" s="9" t="s">
        <v>88</v>
      </c>
      <c r="H84" s="9" t="s">
        <v>368</v>
      </c>
      <c r="I84" s="9" t="s">
        <v>369</v>
      </c>
      <c r="J84" s="9" t="s">
        <v>179</v>
      </c>
      <c r="K84" s="9" t="s">
        <v>195</v>
      </c>
      <c r="L84" s="9" t="s">
        <v>13</v>
      </c>
      <c r="M84" s="9" t="s">
        <v>14</v>
      </c>
      <c r="N84" s="9">
        <v>5</v>
      </c>
      <c r="O84" s="9" t="s">
        <v>354</v>
      </c>
      <c r="P84" s="9" t="s">
        <v>23</v>
      </c>
      <c r="Q84" s="9" t="s">
        <v>103</v>
      </c>
      <c r="R84" s="9" t="s">
        <v>101</v>
      </c>
      <c r="S84" s="9" t="s">
        <v>162</v>
      </c>
      <c r="T84" s="9" t="s">
        <v>100</v>
      </c>
      <c r="U84" s="9" t="s">
        <v>727</v>
      </c>
      <c r="V84" s="65" t="s">
        <v>680</v>
      </c>
      <c r="W84" s="64" t="s">
        <v>491</v>
      </c>
      <c r="X84" s="9" t="s">
        <v>26</v>
      </c>
      <c r="Y84" s="43">
        <v>51</v>
      </c>
      <c r="Z84" s="49"/>
      <c r="AA84" s="49"/>
      <c r="AB84" s="49"/>
      <c r="AC84" s="49"/>
      <c r="AD84" s="49"/>
      <c r="AE84" s="49"/>
      <c r="AF84" s="49"/>
    </row>
    <row r="85" spans="1:32" ht="82.35" customHeight="1" x14ac:dyDescent="0.2">
      <c r="A85" s="42" t="s">
        <v>114</v>
      </c>
      <c r="B85" s="9" t="s">
        <v>16</v>
      </c>
      <c r="C85" s="9" t="s">
        <v>670</v>
      </c>
      <c r="D85" s="9" t="s">
        <v>411</v>
      </c>
      <c r="E85" s="9" t="s">
        <v>377</v>
      </c>
      <c r="F85" s="9" t="s">
        <v>11</v>
      </c>
      <c r="G85" s="9" t="s">
        <v>88</v>
      </c>
      <c r="H85" s="9" t="s">
        <v>370</v>
      </c>
      <c r="I85" s="9" t="s">
        <v>369</v>
      </c>
      <c r="J85" s="9" t="s">
        <v>179</v>
      </c>
      <c r="K85" s="9" t="s">
        <v>195</v>
      </c>
      <c r="L85" s="9" t="s">
        <v>13</v>
      </c>
      <c r="M85" s="9" t="s">
        <v>14</v>
      </c>
      <c r="N85" s="9">
        <v>5</v>
      </c>
      <c r="O85" s="9" t="s">
        <v>354</v>
      </c>
      <c r="P85" s="9" t="s">
        <v>23</v>
      </c>
      <c r="Q85" s="9" t="s">
        <v>162</v>
      </c>
      <c r="R85" s="9" t="s">
        <v>98</v>
      </c>
      <c r="S85" s="9" t="s">
        <v>162</v>
      </c>
      <c r="T85" s="9" t="s">
        <v>100</v>
      </c>
      <c r="U85" s="9" t="s">
        <v>198</v>
      </c>
      <c r="V85" s="65" t="s">
        <v>680</v>
      </c>
      <c r="W85" s="64" t="s">
        <v>491</v>
      </c>
      <c r="X85" s="9" t="s">
        <v>26</v>
      </c>
      <c r="Y85" s="43">
        <v>52</v>
      </c>
      <c r="Z85" s="49"/>
      <c r="AA85" s="49"/>
      <c r="AB85" s="49"/>
      <c r="AC85" s="49"/>
      <c r="AD85" s="49"/>
      <c r="AE85" s="49"/>
      <c r="AF85" s="49"/>
    </row>
    <row r="86" spans="1:32" ht="55.7" customHeight="1" x14ac:dyDescent="0.2">
      <c r="A86" s="42" t="s">
        <v>112</v>
      </c>
      <c r="B86" s="9" t="s">
        <v>16</v>
      </c>
      <c r="C86" s="9" t="s">
        <v>371</v>
      </c>
      <c r="D86" s="9" t="s">
        <v>233</v>
      </c>
      <c r="E86" s="9" t="s">
        <v>412</v>
      </c>
      <c r="F86" s="9" t="s">
        <v>11</v>
      </c>
      <c r="G86" s="9" t="s">
        <v>88</v>
      </c>
      <c r="H86" s="9" t="s">
        <v>234</v>
      </c>
      <c r="I86" s="9" t="s">
        <v>235</v>
      </c>
      <c r="J86" s="9" t="s">
        <v>169</v>
      </c>
      <c r="K86" s="9" t="s">
        <v>195</v>
      </c>
      <c r="L86" s="9" t="s">
        <v>13</v>
      </c>
      <c r="M86" s="9" t="s">
        <v>14</v>
      </c>
      <c r="N86" s="9">
        <v>5</v>
      </c>
      <c r="O86" s="9" t="s">
        <v>372</v>
      </c>
      <c r="P86" s="9" t="s">
        <v>23</v>
      </c>
      <c r="Q86" s="16" t="s">
        <v>102</v>
      </c>
      <c r="R86" s="9" t="s">
        <v>99</v>
      </c>
      <c r="S86" s="16" t="s">
        <v>103</v>
      </c>
      <c r="T86" s="9" t="s">
        <v>99</v>
      </c>
      <c r="U86" s="9" t="s">
        <v>198</v>
      </c>
      <c r="V86" s="65" t="s">
        <v>680</v>
      </c>
      <c r="W86" s="64" t="s">
        <v>491</v>
      </c>
      <c r="X86" s="9">
        <v>832366597</v>
      </c>
      <c r="Y86" s="43">
        <v>53</v>
      </c>
      <c r="Z86" s="49"/>
      <c r="AA86" s="49"/>
      <c r="AB86" s="49"/>
      <c r="AC86" s="49"/>
      <c r="AD86" s="49"/>
      <c r="AE86" s="49"/>
      <c r="AF86" s="49"/>
    </row>
    <row r="87" spans="1:32" ht="75" customHeight="1" x14ac:dyDescent="0.25">
      <c r="A87" s="42" t="s">
        <v>75</v>
      </c>
      <c r="B87" s="9" t="s">
        <v>16</v>
      </c>
      <c r="C87" s="9" t="s">
        <v>75</v>
      </c>
      <c r="D87" s="9" t="s">
        <v>373</v>
      </c>
      <c r="E87" s="9" t="s">
        <v>374</v>
      </c>
      <c r="F87" s="9" t="s">
        <v>34</v>
      </c>
      <c r="G87" s="9" t="s">
        <v>88</v>
      </c>
      <c r="H87" s="9" t="s">
        <v>375</v>
      </c>
      <c r="I87" s="9" t="s">
        <v>328</v>
      </c>
      <c r="J87" s="9" t="s">
        <v>174</v>
      </c>
      <c r="K87" s="9" t="s">
        <v>861</v>
      </c>
      <c r="L87" s="9" t="s">
        <v>13</v>
      </c>
      <c r="M87" s="9" t="s">
        <v>14</v>
      </c>
      <c r="N87" s="9">
        <v>5</v>
      </c>
      <c r="O87" s="9" t="s">
        <v>149</v>
      </c>
      <c r="P87" s="9" t="s">
        <v>23</v>
      </c>
      <c r="Q87" s="9" t="s">
        <v>162</v>
      </c>
      <c r="R87" s="9" t="s">
        <v>98</v>
      </c>
      <c r="S87" s="9" t="s">
        <v>162</v>
      </c>
      <c r="T87" s="9" t="s">
        <v>100</v>
      </c>
      <c r="U87" s="9" t="s">
        <v>727</v>
      </c>
      <c r="V87" s="65" t="s">
        <v>680</v>
      </c>
      <c r="W87" s="64" t="s">
        <v>491</v>
      </c>
      <c r="X87" s="9" t="s">
        <v>26</v>
      </c>
      <c r="Y87" s="43">
        <v>54</v>
      </c>
      <c r="Z87" s="4"/>
      <c r="AA87" s="4"/>
      <c r="AB87" s="4"/>
      <c r="AC87" s="4"/>
      <c r="AD87" s="4"/>
      <c r="AE87" s="4"/>
    </row>
    <row r="88" spans="1:32" ht="123" customHeight="1" x14ac:dyDescent="0.25">
      <c r="A88" s="42" t="s">
        <v>113</v>
      </c>
      <c r="B88" s="9" t="s">
        <v>16</v>
      </c>
      <c r="C88" s="9" t="s">
        <v>672</v>
      </c>
      <c r="D88" s="9" t="s">
        <v>376</v>
      </c>
      <c r="E88" s="9" t="s">
        <v>378</v>
      </c>
      <c r="F88" s="9" t="s">
        <v>11</v>
      </c>
      <c r="G88" s="9" t="s">
        <v>88</v>
      </c>
      <c r="H88" s="9" t="s">
        <v>936</v>
      </c>
      <c r="I88" s="9" t="s">
        <v>477</v>
      </c>
      <c r="J88" s="9" t="s">
        <v>174</v>
      </c>
      <c r="K88" s="9" t="s">
        <v>861</v>
      </c>
      <c r="L88" s="9" t="s">
        <v>13</v>
      </c>
      <c r="M88" s="9" t="s">
        <v>39</v>
      </c>
      <c r="N88" s="9">
        <v>5</v>
      </c>
      <c r="O88" s="9" t="s">
        <v>452</v>
      </c>
      <c r="P88" s="9" t="s">
        <v>23</v>
      </c>
      <c r="Q88" s="9" t="s">
        <v>102</v>
      </c>
      <c r="R88" s="9" t="s">
        <v>100</v>
      </c>
      <c r="S88" s="9" t="s">
        <v>103</v>
      </c>
      <c r="T88" s="9" t="s">
        <v>100</v>
      </c>
      <c r="U88" s="9" t="s">
        <v>727</v>
      </c>
      <c r="V88" s="65" t="s">
        <v>680</v>
      </c>
      <c r="W88" s="64" t="s">
        <v>491</v>
      </c>
      <c r="X88" s="9">
        <v>832369755</v>
      </c>
      <c r="Y88" s="43">
        <v>55</v>
      </c>
      <c r="Z88" s="4"/>
      <c r="AA88" s="4"/>
      <c r="AB88" s="4"/>
      <c r="AC88" s="4"/>
      <c r="AD88" s="4"/>
      <c r="AE88" s="4"/>
    </row>
    <row r="89" spans="1:32" ht="97.9" customHeight="1" x14ac:dyDescent="0.25">
      <c r="A89" s="42" t="s">
        <v>9</v>
      </c>
      <c r="B89" s="9" t="s">
        <v>16</v>
      </c>
      <c r="C89" s="9" t="s">
        <v>860</v>
      </c>
      <c r="D89" s="9" t="s">
        <v>379</v>
      </c>
      <c r="E89" s="9" t="s">
        <v>634</v>
      </c>
      <c r="F89" s="9" t="s">
        <v>42</v>
      </c>
      <c r="G89" s="9" t="s">
        <v>88</v>
      </c>
      <c r="H89" s="9" t="s">
        <v>381</v>
      </c>
      <c r="I89" s="9" t="s">
        <v>382</v>
      </c>
      <c r="J89" s="9" t="s">
        <v>174</v>
      </c>
      <c r="K89" s="9" t="s">
        <v>195</v>
      </c>
      <c r="L89" s="9" t="s">
        <v>13</v>
      </c>
      <c r="M89" s="9" t="s">
        <v>39</v>
      </c>
      <c r="N89" s="9">
        <v>5</v>
      </c>
      <c r="O89" s="9" t="s">
        <v>223</v>
      </c>
      <c r="P89" s="9" t="s">
        <v>20</v>
      </c>
      <c r="Q89" s="9" t="s">
        <v>103</v>
      </c>
      <c r="R89" s="9" t="s">
        <v>99</v>
      </c>
      <c r="S89" s="9" t="s">
        <v>103</v>
      </c>
      <c r="T89" s="9" t="s">
        <v>100</v>
      </c>
      <c r="U89" s="9" t="s">
        <v>530</v>
      </c>
      <c r="V89" s="65" t="s">
        <v>680</v>
      </c>
      <c r="W89" s="64" t="s">
        <v>491</v>
      </c>
      <c r="X89" s="9">
        <v>832268923</v>
      </c>
      <c r="Y89" s="43">
        <v>57</v>
      </c>
      <c r="Z89" s="4"/>
      <c r="AA89" s="4"/>
      <c r="AB89" s="4"/>
      <c r="AC89" s="4"/>
      <c r="AD89" s="4"/>
      <c r="AE89" s="4"/>
    </row>
    <row r="90" spans="1:32" ht="84.75" customHeight="1" x14ac:dyDescent="0.25">
      <c r="A90" s="42" t="s">
        <v>9</v>
      </c>
      <c r="B90" s="9" t="s">
        <v>16</v>
      </c>
      <c r="C90" s="9" t="s">
        <v>860</v>
      </c>
      <c r="D90" s="9" t="s">
        <v>380</v>
      </c>
      <c r="E90" s="9" t="s">
        <v>635</v>
      </c>
      <c r="F90" s="9" t="s">
        <v>34</v>
      </c>
      <c r="G90" s="9" t="s">
        <v>31</v>
      </c>
      <c r="H90" s="9" t="s">
        <v>26</v>
      </c>
      <c r="I90" s="9" t="s">
        <v>26</v>
      </c>
      <c r="J90" s="9" t="s">
        <v>26</v>
      </c>
      <c r="K90" s="9" t="s">
        <v>26</v>
      </c>
      <c r="L90" s="9" t="s">
        <v>13</v>
      </c>
      <c r="M90" s="9" t="s">
        <v>39</v>
      </c>
      <c r="N90" s="9">
        <v>5</v>
      </c>
      <c r="O90" s="9" t="s">
        <v>223</v>
      </c>
      <c r="P90" s="9" t="s">
        <v>20</v>
      </c>
      <c r="Q90" s="9" t="s">
        <v>103</v>
      </c>
      <c r="R90" s="9" t="s">
        <v>99</v>
      </c>
      <c r="S90" s="9" t="s">
        <v>103</v>
      </c>
      <c r="T90" s="9" t="s">
        <v>101</v>
      </c>
      <c r="U90" s="9" t="s">
        <v>350</v>
      </c>
      <c r="V90" s="65" t="s">
        <v>680</v>
      </c>
      <c r="W90" s="64" t="s">
        <v>491</v>
      </c>
      <c r="X90" s="9"/>
      <c r="Y90" s="43">
        <v>58</v>
      </c>
      <c r="Z90" s="4"/>
      <c r="AA90" s="4"/>
      <c r="AB90" s="4"/>
      <c r="AC90" s="4"/>
      <c r="AD90" s="4"/>
      <c r="AE90" s="4"/>
    </row>
    <row r="91" spans="1:32" ht="141" customHeight="1" x14ac:dyDescent="0.25">
      <c r="A91" s="42" t="s">
        <v>9</v>
      </c>
      <c r="B91" s="9" t="s">
        <v>16</v>
      </c>
      <c r="C91" s="9" t="s">
        <v>860</v>
      </c>
      <c r="D91" s="9" t="s">
        <v>384</v>
      </c>
      <c r="E91" s="9" t="s">
        <v>387</v>
      </c>
      <c r="F91" s="9" t="s">
        <v>34</v>
      </c>
      <c r="G91" s="9" t="s">
        <v>88</v>
      </c>
      <c r="H91" s="9" t="s">
        <v>385</v>
      </c>
      <c r="I91" s="9" t="s">
        <v>386</v>
      </c>
      <c r="J91" s="9" t="s">
        <v>21</v>
      </c>
      <c r="K91" s="9" t="s">
        <v>87</v>
      </c>
      <c r="L91" s="9" t="s">
        <v>13</v>
      </c>
      <c r="M91" s="9" t="s">
        <v>22</v>
      </c>
      <c r="N91" s="9">
        <v>5</v>
      </c>
      <c r="O91" s="9" t="s">
        <v>223</v>
      </c>
      <c r="P91" s="9" t="s">
        <v>23</v>
      </c>
      <c r="Q91" s="9" t="s">
        <v>103</v>
      </c>
      <c r="R91" s="9" t="s">
        <v>99</v>
      </c>
      <c r="S91" s="9" t="s">
        <v>103</v>
      </c>
      <c r="T91" s="9" t="s">
        <v>100</v>
      </c>
      <c r="U91" s="9" t="s">
        <v>327</v>
      </c>
      <c r="V91" s="43" t="s">
        <v>680</v>
      </c>
      <c r="W91" s="64" t="s">
        <v>491</v>
      </c>
      <c r="X91" s="9">
        <v>832469384</v>
      </c>
      <c r="Y91" s="43">
        <v>61</v>
      </c>
      <c r="Z91" s="4"/>
      <c r="AA91" s="4"/>
      <c r="AB91" s="4"/>
      <c r="AC91" s="4"/>
      <c r="AD91" s="4"/>
      <c r="AE91" s="4"/>
    </row>
    <row r="92" spans="1:32" s="45" customFormat="1" ht="92.45" customHeight="1" x14ac:dyDescent="0.25">
      <c r="A92" s="42" t="s">
        <v>9</v>
      </c>
      <c r="B92" s="9" t="s">
        <v>16</v>
      </c>
      <c r="C92" s="9" t="s">
        <v>860</v>
      </c>
      <c r="D92" s="9" t="s">
        <v>383</v>
      </c>
      <c r="E92" s="9" t="s">
        <v>390</v>
      </c>
      <c r="F92" s="9" t="s">
        <v>34</v>
      </c>
      <c r="G92" s="9" t="s">
        <v>88</v>
      </c>
      <c r="H92" s="9" t="s">
        <v>388</v>
      </c>
      <c r="I92" s="9" t="s">
        <v>389</v>
      </c>
      <c r="J92" s="9" t="s">
        <v>179</v>
      </c>
      <c r="K92" s="9" t="s">
        <v>26</v>
      </c>
      <c r="L92" s="9" t="s">
        <v>13</v>
      </c>
      <c r="M92" s="9" t="s">
        <v>14</v>
      </c>
      <c r="N92" s="9">
        <v>5</v>
      </c>
      <c r="O92" s="9" t="s">
        <v>223</v>
      </c>
      <c r="P92" s="9" t="s">
        <v>23</v>
      </c>
      <c r="Q92" s="9" t="s">
        <v>162</v>
      </c>
      <c r="R92" s="9" t="s">
        <v>99</v>
      </c>
      <c r="S92" s="9" t="s">
        <v>214</v>
      </c>
      <c r="T92" s="9" t="s">
        <v>98</v>
      </c>
      <c r="U92" s="9" t="s">
        <v>327</v>
      </c>
      <c r="V92" s="43" t="s">
        <v>680</v>
      </c>
      <c r="W92" s="64" t="s">
        <v>491</v>
      </c>
      <c r="X92" s="9"/>
      <c r="Y92" s="43">
        <v>62</v>
      </c>
      <c r="Z92" s="4"/>
      <c r="AA92" s="4"/>
      <c r="AB92" s="4"/>
      <c r="AC92" s="4"/>
      <c r="AD92" s="4"/>
      <c r="AE92" s="4"/>
      <c r="AF92" s="4"/>
    </row>
    <row r="93" spans="1:32" ht="82.9" customHeight="1" x14ac:dyDescent="0.25">
      <c r="A93" s="42" t="s">
        <v>9</v>
      </c>
      <c r="B93" s="9" t="s">
        <v>16</v>
      </c>
      <c r="C93" s="9" t="s">
        <v>860</v>
      </c>
      <c r="D93" s="9" t="s">
        <v>440</v>
      </c>
      <c r="E93" s="9" t="s">
        <v>441</v>
      </c>
      <c r="F93" s="9" t="s">
        <v>11</v>
      </c>
      <c r="G93" s="48" t="s">
        <v>88</v>
      </c>
      <c r="H93" s="9" t="s">
        <v>442</v>
      </c>
      <c r="I93" s="9" t="s">
        <v>443</v>
      </c>
      <c r="J93" s="9" t="s">
        <v>177</v>
      </c>
      <c r="K93" s="9" t="s">
        <v>144</v>
      </c>
      <c r="L93" s="9" t="s">
        <v>13</v>
      </c>
      <c r="M93" s="9" t="s">
        <v>22</v>
      </c>
      <c r="N93" s="17">
        <v>3</v>
      </c>
      <c r="O93" s="9" t="s">
        <v>149</v>
      </c>
      <c r="P93" s="9" t="s">
        <v>15</v>
      </c>
      <c r="Q93" s="16" t="s">
        <v>103</v>
      </c>
      <c r="R93" s="9" t="s">
        <v>101</v>
      </c>
      <c r="S93" s="16" t="s">
        <v>162</v>
      </c>
      <c r="T93" s="9" t="s">
        <v>98</v>
      </c>
      <c r="U93" s="9" t="s">
        <v>478</v>
      </c>
      <c r="V93" s="43" t="s">
        <v>680</v>
      </c>
      <c r="W93" s="64" t="s">
        <v>491</v>
      </c>
      <c r="X93" s="9" t="s">
        <v>26</v>
      </c>
      <c r="Y93" s="43">
        <v>63</v>
      </c>
      <c r="Z93" s="4"/>
      <c r="AA93" s="4"/>
      <c r="AB93" s="4"/>
      <c r="AC93" s="4"/>
      <c r="AD93" s="4"/>
      <c r="AE93" s="4"/>
    </row>
    <row r="94" spans="1:32" ht="80.45" customHeight="1" x14ac:dyDescent="0.25">
      <c r="A94" s="42" t="s">
        <v>56</v>
      </c>
      <c r="B94" s="9" t="s">
        <v>16</v>
      </c>
      <c r="C94" s="9" t="s">
        <v>573</v>
      </c>
      <c r="D94" s="9" t="s">
        <v>444</v>
      </c>
      <c r="E94" s="9" t="s">
        <v>444</v>
      </c>
      <c r="F94" s="9" t="s">
        <v>11</v>
      </c>
      <c r="G94" s="48" t="s">
        <v>88</v>
      </c>
      <c r="H94" s="9" t="s">
        <v>445</v>
      </c>
      <c r="I94" s="9" t="s">
        <v>328</v>
      </c>
      <c r="J94" s="9" t="s">
        <v>26</v>
      </c>
      <c r="K94" s="9" t="s">
        <v>26</v>
      </c>
      <c r="L94" s="9" t="s">
        <v>13</v>
      </c>
      <c r="M94" s="9" t="s">
        <v>18</v>
      </c>
      <c r="N94" s="17">
        <v>5</v>
      </c>
      <c r="O94" s="9" t="s">
        <v>134</v>
      </c>
      <c r="P94" s="9" t="s">
        <v>23</v>
      </c>
      <c r="Q94" s="16" t="s">
        <v>162</v>
      </c>
      <c r="R94" s="9" t="s">
        <v>99</v>
      </c>
      <c r="S94" s="16" t="s">
        <v>162</v>
      </c>
      <c r="T94" s="9" t="s">
        <v>101</v>
      </c>
      <c r="U94" s="9" t="s">
        <v>40</v>
      </c>
      <c r="V94" s="65" t="s">
        <v>680</v>
      </c>
      <c r="W94" s="64" t="s">
        <v>491</v>
      </c>
      <c r="X94" s="9"/>
      <c r="Y94" s="43">
        <v>64</v>
      </c>
      <c r="Z94" s="4"/>
      <c r="AA94" s="4"/>
      <c r="AB94" s="4"/>
      <c r="AC94" s="4"/>
      <c r="AD94" s="4"/>
      <c r="AE94" s="4"/>
    </row>
    <row r="95" spans="1:32" ht="67.5" customHeight="1" x14ac:dyDescent="0.25">
      <c r="A95" s="42" t="s">
        <v>9</v>
      </c>
      <c r="B95" s="9" t="s">
        <v>16</v>
      </c>
      <c r="C95" s="9" t="s">
        <v>669</v>
      </c>
      <c r="D95" s="9" t="s">
        <v>534</v>
      </c>
      <c r="E95" s="9" t="s">
        <v>535</v>
      </c>
      <c r="F95" s="9" t="s">
        <v>17</v>
      </c>
      <c r="G95" s="48" t="s">
        <v>88</v>
      </c>
      <c r="H95" s="9" t="s">
        <v>446</v>
      </c>
      <c r="I95" s="9" t="s">
        <v>447</v>
      </c>
      <c r="J95" s="9" t="s">
        <v>41</v>
      </c>
      <c r="K95" s="9" t="s">
        <v>26</v>
      </c>
      <c r="L95" s="9" t="s">
        <v>13</v>
      </c>
      <c r="M95" s="9" t="s">
        <v>14</v>
      </c>
      <c r="N95" s="17">
        <v>5</v>
      </c>
      <c r="O95" s="9" t="s">
        <v>46</v>
      </c>
      <c r="P95" s="9" t="s">
        <v>23</v>
      </c>
      <c r="Q95" s="16" t="s">
        <v>162</v>
      </c>
      <c r="R95" s="9" t="s">
        <v>99</v>
      </c>
      <c r="S95" s="16" t="s">
        <v>162</v>
      </c>
      <c r="T95" s="9" t="s">
        <v>101</v>
      </c>
      <c r="U95" s="9" t="s">
        <v>632</v>
      </c>
      <c r="V95" s="65" t="s">
        <v>680</v>
      </c>
      <c r="W95" s="64" t="s">
        <v>491</v>
      </c>
      <c r="X95" s="9"/>
      <c r="Y95" s="43">
        <v>65</v>
      </c>
      <c r="Z95" s="4"/>
      <c r="AA95" s="4"/>
      <c r="AB95" s="4"/>
      <c r="AC95" s="4"/>
      <c r="AD95" s="4"/>
      <c r="AE95" s="4"/>
    </row>
    <row r="96" spans="1:32" ht="72" customHeight="1" x14ac:dyDescent="0.25">
      <c r="A96" s="42" t="s">
        <v>9</v>
      </c>
      <c r="B96" s="9" t="s">
        <v>16</v>
      </c>
      <c r="C96" s="9" t="s">
        <v>860</v>
      </c>
      <c r="D96" s="9" t="s">
        <v>481</v>
      </c>
      <c r="E96" s="9" t="s">
        <v>482</v>
      </c>
      <c r="F96" s="9" t="s">
        <v>34</v>
      </c>
      <c r="G96" s="9" t="s">
        <v>31</v>
      </c>
      <c r="H96" s="9" t="s">
        <v>26</v>
      </c>
      <c r="I96" s="9" t="s">
        <v>26</v>
      </c>
      <c r="J96" s="9" t="s">
        <v>41</v>
      </c>
      <c r="K96" s="9" t="s">
        <v>329</v>
      </c>
      <c r="L96" s="9" t="s">
        <v>13</v>
      </c>
      <c r="M96" s="9" t="s">
        <v>22</v>
      </c>
      <c r="N96" s="9">
        <v>5</v>
      </c>
      <c r="O96" s="9" t="s">
        <v>480</v>
      </c>
      <c r="P96" s="9" t="s">
        <v>20</v>
      </c>
      <c r="Q96" s="9" t="s">
        <v>103</v>
      </c>
      <c r="R96" s="9" t="s">
        <v>99</v>
      </c>
      <c r="S96" s="9" t="s">
        <v>162</v>
      </c>
      <c r="T96" s="9" t="s">
        <v>98</v>
      </c>
      <c r="U96" s="9" t="s">
        <v>327</v>
      </c>
      <c r="V96" s="43" t="s">
        <v>680</v>
      </c>
      <c r="W96" s="64" t="s">
        <v>491</v>
      </c>
      <c r="X96" s="9">
        <v>832367936</v>
      </c>
      <c r="Y96" s="43">
        <v>69</v>
      </c>
      <c r="Z96" s="45"/>
      <c r="AA96" s="45"/>
      <c r="AB96" s="45"/>
      <c r="AC96" s="45"/>
      <c r="AD96" s="45"/>
      <c r="AE96" s="45"/>
      <c r="AF96" s="45"/>
    </row>
    <row r="97" spans="1:32" ht="43.9" customHeight="1" x14ac:dyDescent="0.25">
      <c r="A97" s="42" t="s">
        <v>114</v>
      </c>
      <c r="B97" s="9" t="s">
        <v>16</v>
      </c>
      <c r="C97" s="9" t="s">
        <v>673</v>
      </c>
      <c r="D97" s="9" t="s">
        <v>483</v>
      </c>
      <c r="E97" s="9" t="s">
        <v>484</v>
      </c>
      <c r="F97" s="9" t="s">
        <v>30</v>
      </c>
      <c r="G97" s="9" t="s">
        <v>88</v>
      </c>
      <c r="H97" s="9" t="s">
        <v>485</v>
      </c>
      <c r="I97" s="9" t="s">
        <v>150</v>
      </c>
      <c r="J97" s="9" t="s">
        <v>177</v>
      </c>
      <c r="K97" s="9" t="s">
        <v>863</v>
      </c>
      <c r="L97" s="9" t="s">
        <v>13</v>
      </c>
      <c r="M97" s="9" t="s">
        <v>14</v>
      </c>
      <c r="N97" s="9">
        <v>2</v>
      </c>
      <c r="O97" s="9" t="s">
        <v>486</v>
      </c>
      <c r="P97" s="9" t="s">
        <v>15</v>
      </c>
      <c r="Q97" s="9" t="s">
        <v>103</v>
      </c>
      <c r="R97" s="9" t="s">
        <v>99</v>
      </c>
      <c r="S97" s="9" t="s">
        <v>103</v>
      </c>
      <c r="T97" s="9" t="s">
        <v>99</v>
      </c>
      <c r="U97" s="9" t="s">
        <v>476</v>
      </c>
      <c r="V97" s="43" t="s">
        <v>680</v>
      </c>
      <c r="W97" s="64" t="s">
        <v>491</v>
      </c>
      <c r="X97" s="9" t="s">
        <v>26</v>
      </c>
      <c r="Y97" s="43">
        <v>70</v>
      </c>
      <c r="Z97" s="4"/>
      <c r="AA97" s="4"/>
      <c r="AB97" s="4"/>
      <c r="AC97" s="4"/>
      <c r="AD97" s="4"/>
      <c r="AE97" s="4"/>
    </row>
    <row r="98" spans="1:32" ht="92.45" customHeight="1" x14ac:dyDescent="0.25">
      <c r="A98" s="42" t="s">
        <v>113</v>
      </c>
      <c r="B98" s="9" t="s">
        <v>16</v>
      </c>
      <c r="C98" s="9" t="s">
        <v>674</v>
      </c>
      <c r="D98" s="9" t="s">
        <v>536</v>
      </c>
      <c r="E98" s="9" t="s">
        <v>537</v>
      </c>
      <c r="F98" s="9" t="s">
        <v>11</v>
      </c>
      <c r="G98" s="9" t="s">
        <v>88</v>
      </c>
      <c r="H98" s="9" t="s">
        <v>492</v>
      </c>
      <c r="I98" s="9" t="s">
        <v>493</v>
      </c>
      <c r="J98" s="9" t="s">
        <v>179</v>
      </c>
      <c r="K98" s="9" t="s">
        <v>726</v>
      </c>
      <c r="L98" s="9" t="s">
        <v>13</v>
      </c>
      <c r="M98" s="9" t="s">
        <v>18</v>
      </c>
      <c r="N98" s="9">
        <v>5</v>
      </c>
      <c r="O98" s="9" t="s">
        <v>310</v>
      </c>
      <c r="P98" s="9" t="s">
        <v>23</v>
      </c>
      <c r="Q98" s="9" t="s">
        <v>162</v>
      </c>
      <c r="R98" s="9" t="s">
        <v>99</v>
      </c>
      <c r="S98" s="9" t="s">
        <v>214</v>
      </c>
      <c r="T98" s="9" t="s">
        <v>98</v>
      </c>
      <c r="U98" s="9" t="s">
        <v>147</v>
      </c>
      <c r="V98" s="65" t="s">
        <v>680</v>
      </c>
      <c r="W98" s="64" t="s">
        <v>491</v>
      </c>
      <c r="X98" s="9"/>
      <c r="Y98" s="43">
        <v>71</v>
      </c>
      <c r="Z98" s="4"/>
      <c r="AA98" s="4"/>
      <c r="AB98" s="4"/>
      <c r="AC98" s="4"/>
      <c r="AD98" s="4"/>
      <c r="AE98" s="4"/>
    </row>
    <row r="99" spans="1:32" s="45" customFormat="1" ht="63.6" customHeight="1" x14ac:dyDescent="0.25">
      <c r="A99" s="42" t="s">
        <v>9</v>
      </c>
      <c r="B99" s="9" t="s">
        <v>16</v>
      </c>
      <c r="C99" s="9" t="s">
        <v>264</v>
      </c>
      <c r="D99" s="9" t="s">
        <v>487</v>
      </c>
      <c r="E99" s="9" t="s">
        <v>487</v>
      </c>
      <c r="F99" s="9" t="s">
        <v>11</v>
      </c>
      <c r="G99" s="9" t="s">
        <v>88</v>
      </c>
      <c r="H99" s="9" t="s">
        <v>488</v>
      </c>
      <c r="I99" s="9" t="s">
        <v>489</v>
      </c>
      <c r="J99" s="9" t="s">
        <v>179</v>
      </c>
      <c r="K99" s="9" t="s">
        <v>726</v>
      </c>
      <c r="L99" s="9" t="s">
        <v>13</v>
      </c>
      <c r="M99" s="9" t="s">
        <v>22</v>
      </c>
      <c r="N99" s="9">
        <v>5</v>
      </c>
      <c r="O99" s="9" t="s">
        <v>438</v>
      </c>
      <c r="P99" s="9" t="s">
        <v>20</v>
      </c>
      <c r="Q99" s="9" t="s">
        <v>103</v>
      </c>
      <c r="R99" s="9" t="s">
        <v>99</v>
      </c>
      <c r="S99" s="9" t="s">
        <v>103</v>
      </c>
      <c r="T99" s="9" t="s">
        <v>101</v>
      </c>
      <c r="U99" s="9" t="s">
        <v>147</v>
      </c>
      <c r="V99" s="65" t="s">
        <v>680</v>
      </c>
      <c r="W99" s="64" t="s">
        <v>491</v>
      </c>
      <c r="X99" s="9"/>
      <c r="Y99" s="43">
        <v>72</v>
      </c>
      <c r="Z99" s="4"/>
      <c r="AA99" s="4"/>
      <c r="AB99" s="4"/>
      <c r="AC99" s="4"/>
      <c r="AD99" s="4"/>
      <c r="AE99" s="4"/>
      <c r="AF99" s="4"/>
    </row>
    <row r="100" spans="1:32" s="45" customFormat="1" ht="64.900000000000006" customHeight="1" x14ac:dyDescent="0.25">
      <c r="A100" s="42" t="s">
        <v>9</v>
      </c>
      <c r="B100" s="9" t="s">
        <v>24</v>
      </c>
      <c r="C100" s="9" t="s">
        <v>663</v>
      </c>
      <c r="D100" s="9" t="s">
        <v>538</v>
      </c>
      <c r="E100" s="9" t="s">
        <v>495</v>
      </c>
      <c r="F100" s="9" t="s">
        <v>34</v>
      </c>
      <c r="G100" s="9" t="s">
        <v>31</v>
      </c>
      <c r="H100" s="9" t="s">
        <v>26</v>
      </c>
      <c r="I100" s="9" t="s">
        <v>26</v>
      </c>
      <c r="J100" s="9" t="s">
        <v>174</v>
      </c>
      <c r="K100" s="9" t="s">
        <v>728</v>
      </c>
      <c r="L100" s="9" t="s">
        <v>13</v>
      </c>
      <c r="M100" s="9" t="s">
        <v>18</v>
      </c>
      <c r="N100" s="9">
        <v>5</v>
      </c>
      <c r="O100" s="63" t="s">
        <v>19</v>
      </c>
      <c r="P100" s="9" t="s">
        <v>20</v>
      </c>
      <c r="Q100" s="9" t="s">
        <v>103</v>
      </c>
      <c r="R100" s="9" t="s">
        <v>99</v>
      </c>
      <c r="S100" s="9" t="s">
        <v>103</v>
      </c>
      <c r="T100" s="9" t="s">
        <v>100</v>
      </c>
      <c r="U100" s="9" t="s">
        <v>496</v>
      </c>
      <c r="V100" s="43" t="s">
        <v>680</v>
      </c>
      <c r="W100" s="64" t="s">
        <v>491</v>
      </c>
      <c r="X100" s="9">
        <v>832469536</v>
      </c>
      <c r="Y100" s="43">
        <v>74</v>
      </c>
      <c r="Z100" s="4"/>
      <c r="AA100" s="4"/>
      <c r="AB100" s="4"/>
      <c r="AC100" s="4"/>
      <c r="AD100" s="4"/>
      <c r="AE100" s="4"/>
      <c r="AF100" s="4"/>
    </row>
    <row r="101" spans="1:32" ht="78" customHeight="1" x14ac:dyDescent="0.25">
      <c r="A101" s="42" t="s">
        <v>9</v>
      </c>
      <c r="B101" s="9" t="s">
        <v>16</v>
      </c>
      <c r="C101" s="9" t="s">
        <v>664</v>
      </c>
      <c r="D101" s="48" t="s">
        <v>539</v>
      </c>
      <c r="E101" s="9" t="s">
        <v>152</v>
      </c>
      <c r="F101" s="9" t="s">
        <v>17</v>
      </c>
      <c r="G101" s="9" t="s">
        <v>88</v>
      </c>
      <c r="H101" s="48" t="s">
        <v>497</v>
      </c>
      <c r="I101" s="48" t="s">
        <v>148</v>
      </c>
      <c r="J101" s="9" t="s">
        <v>179</v>
      </c>
      <c r="K101" s="9" t="s">
        <v>862</v>
      </c>
      <c r="L101" s="9" t="s">
        <v>13</v>
      </c>
      <c r="M101" s="9" t="s">
        <v>14</v>
      </c>
      <c r="N101" s="9">
        <v>5</v>
      </c>
      <c r="O101" s="63" t="s">
        <v>19</v>
      </c>
      <c r="P101" s="9" t="s">
        <v>20</v>
      </c>
      <c r="Q101" s="9" t="s">
        <v>162</v>
      </c>
      <c r="R101" s="9" t="s">
        <v>99</v>
      </c>
      <c r="S101" s="9" t="s">
        <v>214</v>
      </c>
      <c r="T101" s="9" t="s">
        <v>98</v>
      </c>
      <c r="U101" s="16" t="s">
        <v>40</v>
      </c>
      <c r="V101" s="43" t="s">
        <v>680</v>
      </c>
      <c r="W101" s="64" t="s">
        <v>491</v>
      </c>
      <c r="X101" s="9"/>
      <c r="Y101" s="43">
        <v>75</v>
      </c>
      <c r="Z101" s="4"/>
      <c r="AA101" s="4"/>
      <c r="AB101" s="4"/>
      <c r="AC101" s="4"/>
      <c r="AD101" s="4"/>
      <c r="AE101" s="4"/>
    </row>
    <row r="102" spans="1:32" ht="93" customHeight="1" x14ac:dyDescent="0.25">
      <c r="A102" s="42" t="s">
        <v>9</v>
      </c>
      <c r="B102" s="9" t="s">
        <v>16</v>
      </c>
      <c r="C102" s="9" t="s">
        <v>669</v>
      </c>
      <c r="D102" s="50" t="s">
        <v>498</v>
      </c>
      <c r="E102" s="50" t="s">
        <v>499</v>
      </c>
      <c r="F102" s="9" t="s">
        <v>11</v>
      </c>
      <c r="G102" s="9" t="s">
        <v>88</v>
      </c>
      <c r="H102" s="50" t="s">
        <v>500</v>
      </c>
      <c r="I102" s="50" t="s">
        <v>501</v>
      </c>
      <c r="J102" s="9" t="s">
        <v>179</v>
      </c>
      <c r="K102" s="9" t="s">
        <v>726</v>
      </c>
      <c r="L102" s="9" t="s">
        <v>13</v>
      </c>
      <c r="M102" s="9" t="s">
        <v>14</v>
      </c>
      <c r="N102" s="9">
        <v>5</v>
      </c>
      <c r="O102" s="63" t="s">
        <v>502</v>
      </c>
      <c r="P102" s="9" t="s">
        <v>20</v>
      </c>
      <c r="Q102" s="9" t="s">
        <v>162</v>
      </c>
      <c r="R102" s="9" t="s">
        <v>101</v>
      </c>
      <c r="S102" s="9" t="s">
        <v>214</v>
      </c>
      <c r="T102" s="9" t="s">
        <v>99</v>
      </c>
      <c r="U102" s="16" t="s">
        <v>40</v>
      </c>
      <c r="V102" s="43" t="s">
        <v>680</v>
      </c>
      <c r="W102" s="64" t="s">
        <v>491</v>
      </c>
      <c r="X102" s="9"/>
      <c r="Y102" s="43">
        <v>76</v>
      </c>
      <c r="Z102" s="4"/>
      <c r="AA102" s="4"/>
      <c r="AB102" s="4"/>
      <c r="AC102" s="4"/>
      <c r="AD102" s="4"/>
      <c r="AE102" s="4"/>
    </row>
    <row r="103" spans="1:32" ht="45" customHeight="1" x14ac:dyDescent="0.25">
      <c r="A103" s="42" t="s">
        <v>9</v>
      </c>
      <c r="B103" s="9" t="s">
        <v>16</v>
      </c>
      <c r="C103" s="9" t="s">
        <v>676</v>
      </c>
      <c r="D103" s="9" t="s">
        <v>540</v>
      </c>
      <c r="E103" s="9" t="s">
        <v>542</v>
      </c>
      <c r="F103" s="9" t="s">
        <v>11</v>
      </c>
      <c r="G103" s="9" t="s">
        <v>88</v>
      </c>
      <c r="H103" s="9" t="s">
        <v>543</v>
      </c>
      <c r="I103" s="9" t="s">
        <v>544</v>
      </c>
      <c r="J103" s="9" t="s">
        <v>179</v>
      </c>
      <c r="K103" s="9" t="s">
        <v>144</v>
      </c>
      <c r="L103" s="9" t="s">
        <v>13</v>
      </c>
      <c r="M103" s="9" t="s">
        <v>22</v>
      </c>
      <c r="N103" s="9">
        <v>3</v>
      </c>
      <c r="O103" s="9" t="s">
        <v>145</v>
      </c>
      <c r="P103" s="9" t="s">
        <v>15</v>
      </c>
      <c r="Q103" s="9" t="s">
        <v>162</v>
      </c>
      <c r="R103" s="9" t="s">
        <v>100</v>
      </c>
      <c r="S103" s="9" t="s">
        <v>162</v>
      </c>
      <c r="T103" s="9" t="s">
        <v>100</v>
      </c>
      <c r="U103" s="9" t="s">
        <v>478</v>
      </c>
      <c r="V103" s="43" t="s">
        <v>680</v>
      </c>
      <c r="W103" s="44" t="s">
        <v>491</v>
      </c>
      <c r="X103" s="9" t="s">
        <v>26</v>
      </c>
      <c r="Y103" s="43">
        <v>79</v>
      </c>
      <c r="Z103" s="4"/>
      <c r="AA103" s="4"/>
      <c r="AB103" s="4"/>
      <c r="AC103" s="4"/>
      <c r="AD103" s="4"/>
      <c r="AE103" s="4"/>
    </row>
    <row r="104" spans="1:32" ht="51.6" customHeight="1" x14ac:dyDescent="0.25">
      <c r="A104" s="42" t="s">
        <v>9</v>
      </c>
      <c r="B104" s="9" t="s">
        <v>16</v>
      </c>
      <c r="C104" s="9" t="s">
        <v>669</v>
      </c>
      <c r="D104" s="9" t="s">
        <v>545</v>
      </c>
      <c r="E104" s="9" t="s">
        <v>546</v>
      </c>
      <c r="F104" s="9" t="s">
        <v>11</v>
      </c>
      <c r="G104" s="9" t="s">
        <v>88</v>
      </c>
      <c r="H104" s="9" t="s">
        <v>547</v>
      </c>
      <c r="I104" s="9" t="s">
        <v>548</v>
      </c>
      <c r="J104" s="9" t="s">
        <v>179</v>
      </c>
      <c r="K104" s="9" t="s">
        <v>144</v>
      </c>
      <c r="L104" s="9" t="s">
        <v>13</v>
      </c>
      <c r="M104" s="9" t="s">
        <v>22</v>
      </c>
      <c r="N104" s="9">
        <v>5</v>
      </c>
      <c r="O104" s="9" t="s">
        <v>145</v>
      </c>
      <c r="P104" s="9" t="s">
        <v>15</v>
      </c>
      <c r="Q104" s="9" t="s">
        <v>214</v>
      </c>
      <c r="R104" s="9" t="s">
        <v>98</v>
      </c>
      <c r="S104" s="9" t="s">
        <v>214</v>
      </c>
      <c r="T104" s="9" t="s">
        <v>99</v>
      </c>
      <c r="U104" s="9" t="s">
        <v>864</v>
      </c>
      <c r="V104" s="43" t="s">
        <v>680</v>
      </c>
      <c r="W104" s="44" t="s">
        <v>491</v>
      </c>
      <c r="X104" s="9" t="s">
        <v>26</v>
      </c>
      <c r="Y104" s="43">
        <v>80</v>
      </c>
      <c r="Z104" s="4"/>
      <c r="AA104" s="4"/>
      <c r="AB104" s="4"/>
      <c r="AC104" s="4"/>
      <c r="AD104" s="4"/>
      <c r="AE104" s="4"/>
    </row>
    <row r="105" spans="1:32" ht="70.5" customHeight="1" x14ac:dyDescent="0.25">
      <c r="A105" s="42" t="s">
        <v>9</v>
      </c>
      <c r="B105" s="9" t="s">
        <v>82</v>
      </c>
      <c r="C105" s="9" t="s">
        <v>669</v>
      </c>
      <c r="D105" s="9" t="s">
        <v>549</v>
      </c>
      <c r="E105" s="9" t="s">
        <v>550</v>
      </c>
      <c r="F105" s="9" t="s">
        <v>610</v>
      </c>
      <c r="G105" s="9" t="s">
        <v>88</v>
      </c>
      <c r="H105" s="9" t="s">
        <v>551</v>
      </c>
      <c r="I105" s="9" t="s">
        <v>552</v>
      </c>
      <c r="J105" s="9" t="s">
        <v>179</v>
      </c>
      <c r="K105" s="9" t="s">
        <v>87</v>
      </c>
      <c r="L105" s="9" t="s">
        <v>13</v>
      </c>
      <c r="M105" s="9" t="s">
        <v>22</v>
      </c>
      <c r="N105" s="9">
        <v>5</v>
      </c>
      <c r="O105" s="9" t="s">
        <v>553</v>
      </c>
      <c r="P105" s="9" t="s">
        <v>15</v>
      </c>
      <c r="Q105" s="9" t="s">
        <v>214</v>
      </c>
      <c r="R105" s="9" t="s">
        <v>99</v>
      </c>
      <c r="S105" s="9" t="s">
        <v>214</v>
      </c>
      <c r="T105" s="9" t="s">
        <v>101</v>
      </c>
      <c r="U105" s="9" t="s">
        <v>391</v>
      </c>
      <c r="V105" s="43" t="s">
        <v>680</v>
      </c>
      <c r="W105" s="44" t="s">
        <v>491</v>
      </c>
      <c r="X105" s="9"/>
      <c r="Y105" s="43">
        <v>81</v>
      </c>
      <c r="Z105" s="4"/>
      <c r="AA105" s="4"/>
      <c r="AB105" s="4"/>
      <c r="AC105" s="4"/>
      <c r="AD105" s="4"/>
      <c r="AE105" s="4"/>
    </row>
    <row r="106" spans="1:32" ht="52.9" customHeight="1" x14ac:dyDescent="0.25">
      <c r="A106" s="42" t="s">
        <v>114</v>
      </c>
      <c r="B106" s="9" t="s">
        <v>16</v>
      </c>
      <c r="C106" s="9" t="s">
        <v>661</v>
      </c>
      <c r="D106" s="9" t="s">
        <v>554</v>
      </c>
      <c r="E106" s="9" t="s">
        <v>483</v>
      </c>
      <c r="F106" s="9" t="s">
        <v>30</v>
      </c>
      <c r="G106" s="9" t="s">
        <v>88</v>
      </c>
      <c r="H106" s="9" t="s">
        <v>555</v>
      </c>
      <c r="I106" s="9" t="s">
        <v>150</v>
      </c>
      <c r="J106" s="9" t="s">
        <v>177</v>
      </c>
      <c r="K106" s="9" t="s">
        <v>863</v>
      </c>
      <c r="L106" s="9" t="s">
        <v>13</v>
      </c>
      <c r="M106" s="9" t="s">
        <v>22</v>
      </c>
      <c r="N106" s="9">
        <v>1</v>
      </c>
      <c r="O106" s="9" t="s">
        <v>556</v>
      </c>
      <c r="P106" s="9" t="s">
        <v>15</v>
      </c>
      <c r="Q106" s="9" t="s">
        <v>103</v>
      </c>
      <c r="R106" s="9" t="s">
        <v>99</v>
      </c>
      <c r="S106" s="9" t="s">
        <v>103</v>
      </c>
      <c r="T106" s="9" t="s">
        <v>99</v>
      </c>
      <c r="U106" s="9" t="s">
        <v>476</v>
      </c>
      <c r="V106" s="43" t="s">
        <v>680</v>
      </c>
      <c r="W106" s="44" t="s">
        <v>491</v>
      </c>
      <c r="X106" s="9" t="s">
        <v>26</v>
      </c>
      <c r="Y106" s="43">
        <v>82</v>
      </c>
      <c r="Z106" s="4"/>
      <c r="AA106" s="4"/>
      <c r="AB106" s="4"/>
      <c r="AC106" s="4"/>
      <c r="AD106" s="4"/>
      <c r="AE106" s="4"/>
    </row>
    <row r="107" spans="1:32" ht="48" customHeight="1" x14ac:dyDescent="0.25">
      <c r="A107" s="42" t="s">
        <v>9</v>
      </c>
      <c r="B107" s="9" t="s">
        <v>16</v>
      </c>
      <c r="C107" s="9" t="s">
        <v>664</v>
      </c>
      <c r="D107" s="9" t="s">
        <v>557</v>
      </c>
      <c r="E107" s="9" t="s">
        <v>605</v>
      </c>
      <c r="F107" s="9" t="s">
        <v>11</v>
      </c>
      <c r="G107" s="9" t="s">
        <v>31</v>
      </c>
      <c r="H107" s="9" t="s">
        <v>26</v>
      </c>
      <c r="I107" s="9" t="s">
        <v>26</v>
      </c>
      <c r="J107" s="9" t="s">
        <v>179</v>
      </c>
      <c r="K107" s="9" t="s">
        <v>862</v>
      </c>
      <c r="L107" s="9" t="s">
        <v>13</v>
      </c>
      <c r="M107" s="9" t="s">
        <v>14</v>
      </c>
      <c r="N107" s="9">
        <v>5</v>
      </c>
      <c r="O107" s="9" t="s">
        <v>19</v>
      </c>
      <c r="P107" s="9" t="s">
        <v>23</v>
      </c>
      <c r="Q107" s="9" t="s">
        <v>103</v>
      </c>
      <c r="R107" s="9" t="s">
        <v>99</v>
      </c>
      <c r="S107" s="9" t="s">
        <v>103</v>
      </c>
      <c r="T107" s="9" t="s">
        <v>100</v>
      </c>
      <c r="U107" s="9" t="s">
        <v>632</v>
      </c>
      <c r="V107" s="43" t="s">
        <v>680</v>
      </c>
      <c r="W107" s="44" t="s">
        <v>491</v>
      </c>
      <c r="X107" s="9"/>
      <c r="Y107" s="43">
        <v>83</v>
      </c>
      <c r="Z107" s="4"/>
      <c r="AA107" s="4"/>
      <c r="AB107" s="4"/>
      <c r="AC107" s="4"/>
      <c r="AD107" s="4"/>
      <c r="AE107" s="4"/>
    </row>
    <row r="108" spans="1:32" ht="48" customHeight="1" x14ac:dyDescent="0.25">
      <c r="A108" s="42" t="s">
        <v>9</v>
      </c>
      <c r="B108" s="9" t="s">
        <v>16</v>
      </c>
      <c r="C108" s="9" t="s">
        <v>664</v>
      </c>
      <c r="D108" s="9" t="s">
        <v>558</v>
      </c>
      <c r="E108" s="9" t="s">
        <v>559</v>
      </c>
      <c r="F108" s="9" t="s">
        <v>11</v>
      </c>
      <c r="G108" s="9" t="s">
        <v>88</v>
      </c>
      <c r="H108" s="9" t="s">
        <v>560</v>
      </c>
      <c r="I108" s="9" t="s">
        <v>561</v>
      </c>
      <c r="J108" s="9" t="s">
        <v>179</v>
      </c>
      <c r="K108" s="9" t="s">
        <v>12</v>
      </c>
      <c r="L108" s="9" t="s">
        <v>13</v>
      </c>
      <c r="M108" s="9" t="s">
        <v>14</v>
      </c>
      <c r="N108" s="9">
        <v>5</v>
      </c>
      <c r="O108" s="9" t="s">
        <v>19</v>
      </c>
      <c r="P108" s="9" t="s">
        <v>23</v>
      </c>
      <c r="Q108" s="9" t="s">
        <v>214</v>
      </c>
      <c r="R108" s="9" t="s">
        <v>98</v>
      </c>
      <c r="S108" s="9" t="s">
        <v>214</v>
      </c>
      <c r="T108" s="9" t="s">
        <v>99</v>
      </c>
      <c r="U108" s="9" t="s">
        <v>194</v>
      </c>
      <c r="V108" s="43" t="s">
        <v>680</v>
      </c>
      <c r="W108" s="44" t="s">
        <v>491</v>
      </c>
      <c r="X108" s="9"/>
      <c r="Y108" s="43">
        <v>85</v>
      </c>
      <c r="Z108" s="4"/>
      <c r="AA108" s="4"/>
      <c r="AB108" s="4"/>
      <c r="AC108" s="4"/>
      <c r="AD108" s="4"/>
      <c r="AE108" s="4"/>
    </row>
    <row r="109" spans="1:32" ht="74.25" customHeight="1" x14ac:dyDescent="0.25">
      <c r="A109" s="42" t="s">
        <v>9</v>
      </c>
      <c r="B109" s="9" t="s">
        <v>16</v>
      </c>
      <c r="C109" s="9" t="s">
        <v>669</v>
      </c>
      <c r="D109" s="9" t="s">
        <v>729</v>
      </c>
      <c r="E109" s="9" t="s">
        <v>562</v>
      </c>
      <c r="F109" s="9" t="s">
        <v>11</v>
      </c>
      <c r="G109" s="9" t="s">
        <v>88</v>
      </c>
      <c r="H109" s="9" t="s">
        <v>563</v>
      </c>
      <c r="I109" s="9" t="s">
        <v>345</v>
      </c>
      <c r="J109" s="9" t="s">
        <v>169</v>
      </c>
      <c r="K109" s="9" t="s">
        <v>26</v>
      </c>
      <c r="L109" s="9" t="s">
        <v>13</v>
      </c>
      <c r="M109" s="9" t="s">
        <v>14</v>
      </c>
      <c r="N109" s="9">
        <v>5</v>
      </c>
      <c r="O109" s="9" t="s">
        <v>19</v>
      </c>
      <c r="P109" s="9" t="s">
        <v>23</v>
      </c>
      <c r="Q109" s="9" t="s">
        <v>162</v>
      </c>
      <c r="R109" s="9" t="s">
        <v>100</v>
      </c>
      <c r="S109" s="9" t="s">
        <v>214</v>
      </c>
      <c r="T109" s="9" t="s">
        <v>99</v>
      </c>
      <c r="U109" s="9" t="s">
        <v>530</v>
      </c>
      <c r="V109" s="43" t="s">
        <v>680</v>
      </c>
      <c r="W109" s="44" t="s">
        <v>491</v>
      </c>
      <c r="X109" s="9"/>
      <c r="Y109" s="43">
        <v>86</v>
      </c>
      <c r="Z109" s="4"/>
      <c r="AA109" s="4"/>
      <c r="AB109" s="4"/>
      <c r="AC109" s="4"/>
      <c r="AD109" s="4"/>
      <c r="AE109" s="4"/>
    </row>
    <row r="110" spans="1:32" ht="91.5" customHeight="1" x14ac:dyDescent="0.25">
      <c r="A110" s="42" t="s">
        <v>9</v>
      </c>
      <c r="B110" s="9" t="s">
        <v>16</v>
      </c>
      <c r="C110" s="9" t="s">
        <v>669</v>
      </c>
      <c r="D110" s="9" t="s">
        <v>564</v>
      </c>
      <c r="E110" s="9" t="s">
        <v>730</v>
      </c>
      <c r="F110" s="9" t="s">
        <v>34</v>
      </c>
      <c r="G110" s="9" t="s">
        <v>88</v>
      </c>
      <c r="H110" s="9" t="s">
        <v>565</v>
      </c>
      <c r="I110" s="9" t="s">
        <v>731</v>
      </c>
      <c r="J110" s="9" t="s">
        <v>169</v>
      </c>
      <c r="K110" s="9" t="s">
        <v>195</v>
      </c>
      <c r="L110" s="9" t="s">
        <v>13</v>
      </c>
      <c r="M110" s="9" t="s">
        <v>14</v>
      </c>
      <c r="N110" s="9">
        <v>5</v>
      </c>
      <c r="O110" s="9" t="s">
        <v>19</v>
      </c>
      <c r="P110" s="9" t="s">
        <v>23</v>
      </c>
      <c r="Q110" s="9" t="s">
        <v>103</v>
      </c>
      <c r="R110" s="9" t="s">
        <v>99</v>
      </c>
      <c r="S110" s="9" t="s">
        <v>162</v>
      </c>
      <c r="T110" s="9" t="s">
        <v>98</v>
      </c>
      <c r="U110" s="9" t="s">
        <v>530</v>
      </c>
      <c r="V110" s="43" t="s">
        <v>680</v>
      </c>
      <c r="W110" s="44" t="s">
        <v>491</v>
      </c>
      <c r="X110" s="9">
        <v>832571207</v>
      </c>
      <c r="Y110" s="43">
        <v>87</v>
      </c>
      <c r="Z110" s="4"/>
      <c r="AA110" s="4"/>
      <c r="AB110" s="4"/>
      <c r="AC110" s="4"/>
      <c r="AD110" s="4"/>
      <c r="AE110" s="4"/>
    </row>
    <row r="111" spans="1:32" ht="87.75" customHeight="1" x14ac:dyDescent="0.25">
      <c r="A111" s="42" t="s">
        <v>9</v>
      </c>
      <c r="B111" s="9" t="s">
        <v>16</v>
      </c>
      <c r="C111" s="9" t="s">
        <v>669</v>
      </c>
      <c r="D111" s="9" t="s">
        <v>566</v>
      </c>
      <c r="E111" s="9" t="s">
        <v>567</v>
      </c>
      <c r="F111" s="9" t="s">
        <v>11</v>
      </c>
      <c r="G111" s="9" t="s">
        <v>88</v>
      </c>
      <c r="H111" s="9" t="s">
        <v>568</v>
      </c>
      <c r="I111" s="9" t="s">
        <v>569</v>
      </c>
      <c r="J111" s="9" t="s">
        <v>174</v>
      </c>
      <c r="K111" s="9" t="s">
        <v>195</v>
      </c>
      <c r="L111" s="9" t="s">
        <v>13</v>
      </c>
      <c r="M111" s="9" t="s">
        <v>22</v>
      </c>
      <c r="N111" s="9">
        <v>5</v>
      </c>
      <c r="O111" s="9" t="s">
        <v>19</v>
      </c>
      <c r="P111" s="9" t="s">
        <v>23</v>
      </c>
      <c r="Q111" s="9" t="s">
        <v>103</v>
      </c>
      <c r="R111" s="9" t="s">
        <v>100</v>
      </c>
      <c r="S111" s="9" t="s">
        <v>103</v>
      </c>
      <c r="T111" s="9" t="s">
        <v>101</v>
      </c>
      <c r="U111" s="9" t="s">
        <v>530</v>
      </c>
      <c r="V111" s="43" t="s">
        <v>680</v>
      </c>
      <c r="W111" s="44" t="s">
        <v>491</v>
      </c>
      <c r="X111" s="9"/>
      <c r="Y111" s="43">
        <v>88</v>
      </c>
      <c r="Z111" s="4"/>
      <c r="AA111" s="4"/>
      <c r="AB111" s="4"/>
      <c r="AC111" s="4"/>
      <c r="AD111" s="4"/>
      <c r="AE111" s="4"/>
    </row>
    <row r="112" spans="1:32" ht="74.25" customHeight="1" x14ac:dyDescent="0.25">
      <c r="A112" s="42" t="s">
        <v>9</v>
      </c>
      <c r="B112" s="9" t="s">
        <v>16</v>
      </c>
      <c r="C112" s="9" t="s">
        <v>666</v>
      </c>
      <c r="D112" s="9" t="s">
        <v>570</v>
      </c>
      <c r="E112" s="9" t="s">
        <v>571</v>
      </c>
      <c r="F112" s="9" t="s">
        <v>42</v>
      </c>
      <c r="G112" s="9" t="s">
        <v>88</v>
      </c>
      <c r="H112" s="9" t="s">
        <v>207</v>
      </c>
      <c r="I112" s="9" t="s">
        <v>572</v>
      </c>
      <c r="J112" s="9" t="s">
        <v>169</v>
      </c>
      <c r="K112" s="9" t="s">
        <v>329</v>
      </c>
      <c r="L112" s="9" t="s">
        <v>13</v>
      </c>
      <c r="M112" s="9" t="s">
        <v>14</v>
      </c>
      <c r="N112" s="9">
        <v>5</v>
      </c>
      <c r="O112" s="9" t="s">
        <v>372</v>
      </c>
      <c r="P112" s="9" t="s">
        <v>23</v>
      </c>
      <c r="Q112" s="9" t="s">
        <v>103</v>
      </c>
      <c r="R112" s="9" t="s">
        <v>99</v>
      </c>
      <c r="S112" s="9" t="s">
        <v>103</v>
      </c>
      <c r="T112" s="9" t="s">
        <v>100</v>
      </c>
      <c r="U112" s="9" t="s">
        <v>530</v>
      </c>
      <c r="V112" s="43" t="s">
        <v>680</v>
      </c>
      <c r="W112" s="44" t="s">
        <v>491</v>
      </c>
      <c r="X112" s="9">
        <v>832469883</v>
      </c>
      <c r="Y112" s="43">
        <v>89</v>
      </c>
      <c r="Z112" s="4"/>
      <c r="AA112" s="4"/>
      <c r="AB112" s="4"/>
      <c r="AC112" s="4"/>
      <c r="AD112" s="4"/>
      <c r="AE112" s="4"/>
    </row>
    <row r="113" spans="1:32" ht="81.75" customHeight="1" x14ac:dyDescent="0.25">
      <c r="A113" s="42" t="s">
        <v>51</v>
      </c>
      <c r="B113" s="9" t="s">
        <v>16</v>
      </c>
      <c r="C113" s="9" t="s">
        <v>662</v>
      </c>
      <c r="D113" s="9" t="s">
        <v>636</v>
      </c>
      <c r="E113" s="9" t="s">
        <v>637</v>
      </c>
      <c r="F113" s="9" t="s">
        <v>11</v>
      </c>
      <c r="G113" s="9" t="s">
        <v>31</v>
      </c>
      <c r="H113" s="9" t="s">
        <v>26</v>
      </c>
      <c r="I113" s="9" t="s">
        <v>26</v>
      </c>
      <c r="J113" s="9" t="s">
        <v>174</v>
      </c>
      <c r="K113" s="9" t="s">
        <v>87</v>
      </c>
      <c r="L113" s="9" t="s">
        <v>13</v>
      </c>
      <c r="M113" s="9" t="s">
        <v>14</v>
      </c>
      <c r="N113" s="9">
        <v>5</v>
      </c>
      <c r="O113" s="9" t="s">
        <v>638</v>
      </c>
      <c r="P113" s="9" t="s">
        <v>15</v>
      </c>
      <c r="Q113" s="9" t="s">
        <v>103</v>
      </c>
      <c r="R113" s="9" t="s">
        <v>99</v>
      </c>
      <c r="S113" s="9" t="s">
        <v>103</v>
      </c>
      <c r="T113" s="9" t="s">
        <v>99</v>
      </c>
      <c r="U113" s="9" t="s">
        <v>727</v>
      </c>
      <c r="V113" s="43" t="s">
        <v>680</v>
      </c>
      <c r="W113" s="44" t="s">
        <v>491</v>
      </c>
      <c r="X113" s="9">
        <v>832469752</v>
      </c>
      <c r="Y113" s="94">
        <v>90</v>
      </c>
      <c r="Z113" s="4"/>
      <c r="AA113" s="4"/>
      <c r="AB113" s="4"/>
      <c r="AC113" s="4"/>
      <c r="AD113" s="4"/>
      <c r="AE113" s="4"/>
    </row>
    <row r="114" spans="1:32" ht="63" customHeight="1" x14ac:dyDescent="0.25">
      <c r="A114" s="42" t="s">
        <v>113</v>
      </c>
      <c r="B114" s="9" t="s">
        <v>16</v>
      </c>
      <c r="C114" s="9" t="s">
        <v>667</v>
      </c>
      <c r="D114" s="9" t="s">
        <v>639</v>
      </c>
      <c r="E114" s="9" t="s">
        <v>639</v>
      </c>
      <c r="F114" s="9" t="s">
        <v>11</v>
      </c>
      <c r="G114" s="9" t="s">
        <v>88</v>
      </c>
      <c r="H114" s="9" t="s">
        <v>640</v>
      </c>
      <c r="I114" s="9" t="s">
        <v>641</v>
      </c>
      <c r="J114" s="9" t="s">
        <v>177</v>
      </c>
      <c r="K114" s="9" t="s">
        <v>144</v>
      </c>
      <c r="L114" s="9" t="s">
        <v>13</v>
      </c>
      <c r="M114" s="9" t="s">
        <v>14</v>
      </c>
      <c r="N114" s="9">
        <v>4</v>
      </c>
      <c r="O114" s="9" t="s">
        <v>26</v>
      </c>
      <c r="P114" s="9" t="s">
        <v>15</v>
      </c>
      <c r="Q114" s="9" t="s">
        <v>214</v>
      </c>
      <c r="R114" s="9" t="s">
        <v>99</v>
      </c>
      <c r="S114" s="9" t="s">
        <v>214</v>
      </c>
      <c r="T114" s="9" t="s">
        <v>100</v>
      </c>
      <c r="U114" s="9" t="s">
        <v>476</v>
      </c>
      <c r="V114" s="43" t="s">
        <v>680</v>
      </c>
      <c r="W114" s="44" t="s">
        <v>491</v>
      </c>
      <c r="X114" s="9" t="s">
        <v>26</v>
      </c>
      <c r="Y114" s="94">
        <v>92</v>
      </c>
      <c r="Z114" s="4"/>
      <c r="AA114" s="4"/>
      <c r="AB114" s="4"/>
      <c r="AC114" s="4"/>
      <c r="AD114" s="4"/>
      <c r="AE114" s="4"/>
    </row>
    <row r="115" spans="1:32" ht="71.25" customHeight="1" x14ac:dyDescent="0.25">
      <c r="A115" s="42" t="s">
        <v>114</v>
      </c>
      <c r="B115" s="9" t="s">
        <v>16</v>
      </c>
      <c r="C115" s="78" t="s">
        <v>800</v>
      </c>
      <c r="D115" s="9" t="s">
        <v>642</v>
      </c>
      <c r="E115" s="9" t="s">
        <v>642</v>
      </c>
      <c r="F115" s="9" t="s">
        <v>30</v>
      </c>
      <c r="G115" s="9" t="s">
        <v>88</v>
      </c>
      <c r="H115" s="9" t="s">
        <v>643</v>
      </c>
      <c r="I115" s="9" t="s">
        <v>150</v>
      </c>
      <c r="J115" s="9" t="s">
        <v>177</v>
      </c>
      <c r="K115" s="9" t="s">
        <v>863</v>
      </c>
      <c r="L115" s="9" t="s">
        <v>13</v>
      </c>
      <c r="M115" s="9" t="s">
        <v>22</v>
      </c>
      <c r="N115" s="9">
        <v>1</v>
      </c>
      <c r="O115" s="9" t="s">
        <v>26</v>
      </c>
      <c r="P115" s="9" t="s">
        <v>15</v>
      </c>
      <c r="Q115" s="9" t="s">
        <v>103</v>
      </c>
      <c r="R115" s="9" t="s">
        <v>99</v>
      </c>
      <c r="S115" s="9" t="s">
        <v>103</v>
      </c>
      <c r="T115" s="9" t="s">
        <v>100</v>
      </c>
      <c r="U115" s="9" t="s">
        <v>476</v>
      </c>
      <c r="V115" s="43" t="s">
        <v>680</v>
      </c>
      <c r="W115" s="44" t="s">
        <v>491</v>
      </c>
      <c r="X115" s="9" t="s">
        <v>26</v>
      </c>
      <c r="Y115" s="94">
        <v>94</v>
      </c>
      <c r="Z115" s="4"/>
      <c r="AA115" s="4"/>
      <c r="AB115" s="4"/>
      <c r="AC115" s="4"/>
      <c r="AD115" s="4"/>
      <c r="AE115" s="4"/>
    </row>
    <row r="116" spans="1:32" s="45" customFormat="1" ht="71.25" customHeight="1" x14ac:dyDescent="0.25">
      <c r="A116" s="42" t="s">
        <v>9</v>
      </c>
      <c r="B116" s="9" t="s">
        <v>16</v>
      </c>
      <c r="C116" s="9" t="s">
        <v>664</v>
      </c>
      <c r="D116" s="9" t="s">
        <v>644</v>
      </c>
      <c r="E116" s="9" t="s">
        <v>644</v>
      </c>
      <c r="F116" s="9" t="s">
        <v>11</v>
      </c>
      <c r="G116" s="9" t="s">
        <v>88</v>
      </c>
      <c r="H116" s="9" t="s">
        <v>645</v>
      </c>
      <c r="I116" s="9" t="s">
        <v>646</v>
      </c>
      <c r="J116" s="9" t="s">
        <v>177</v>
      </c>
      <c r="K116" s="9" t="s">
        <v>144</v>
      </c>
      <c r="L116" s="9" t="s">
        <v>13</v>
      </c>
      <c r="M116" s="9" t="s">
        <v>14</v>
      </c>
      <c r="N116" s="9">
        <v>4</v>
      </c>
      <c r="O116" s="9" t="s">
        <v>145</v>
      </c>
      <c r="P116" s="9" t="s">
        <v>15</v>
      </c>
      <c r="Q116" s="9" t="s">
        <v>162</v>
      </c>
      <c r="R116" s="9" t="s">
        <v>100</v>
      </c>
      <c r="S116" s="9" t="s">
        <v>162</v>
      </c>
      <c r="T116" s="9" t="s">
        <v>101</v>
      </c>
      <c r="U116" s="9" t="s">
        <v>532</v>
      </c>
      <c r="V116" s="43" t="s">
        <v>680</v>
      </c>
      <c r="W116" s="44" t="s">
        <v>491</v>
      </c>
      <c r="X116" s="9" t="s">
        <v>26</v>
      </c>
      <c r="Y116" s="94">
        <v>95</v>
      </c>
      <c r="Z116" s="4"/>
      <c r="AA116" s="4"/>
      <c r="AB116" s="4"/>
      <c r="AC116" s="4"/>
      <c r="AD116" s="4"/>
      <c r="AE116" s="4"/>
      <c r="AF116" s="4"/>
    </row>
    <row r="117" spans="1:32" ht="71.25" customHeight="1" x14ac:dyDescent="0.25">
      <c r="A117" s="42" t="s">
        <v>9</v>
      </c>
      <c r="B117" s="9" t="s">
        <v>16</v>
      </c>
      <c r="C117" s="9" t="s">
        <v>664</v>
      </c>
      <c r="D117" s="9" t="s">
        <v>647</v>
      </c>
      <c r="E117" s="9" t="s">
        <v>647</v>
      </c>
      <c r="F117" s="9" t="s">
        <v>11</v>
      </c>
      <c r="G117" s="9" t="s">
        <v>88</v>
      </c>
      <c r="H117" s="9" t="s">
        <v>648</v>
      </c>
      <c r="I117" s="9" t="s">
        <v>649</v>
      </c>
      <c r="J117" s="9" t="s">
        <v>177</v>
      </c>
      <c r="K117" s="9" t="s">
        <v>144</v>
      </c>
      <c r="L117" s="9" t="s">
        <v>13</v>
      </c>
      <c r="M117" s="9" t="s">
        <v>14</v>
      </c>
      <c r="N117" s="9">
        <v>5</v>
      </c>
      <c r="O117" s="9" t="s">
        <v>317</v>
      </c>
      <c r="P117" s="9" t="s">
        <v>15</v>
      </c>
      <c r="Q117" s="9" t="s">
        <v>103</v>
      </c>
      <c r="R117" s="9" t="s">
        <v>99</v>
      </c>
      <c r="S117" s="9" t="s">
        <v>103</v>
      </c>
      <c r="T117" s="9" t="s">
        <v>100</v>
      </c>
      <c r="U117" s="9" t="s">
        <v>478</v>
      </c>
      <c r="V117" s="43" t="s">
        <v>680</v>
      </c>
      <c r="W117" s="44" t="s">
        <v>491</v>
      </c>
      <c r="X117" s="9" t="s">
        <v>26</v>
      </c>
      <c r="Y117" s="94">
        <v>96</v>
      </c>
      <c r="Z117" s="4"/>
      <c r="AA117" s="4"/>
      <c r="AB117" s="4"/>
      <c r="AC117" s="4"/>
      <c r="AD117" s="4"/>
      <c r="AE117" s="4"/>
    </row>
    <row r="118" spans="1:32" s="45" customFormat="1" ht="71.25" customHeight="1" x14ac:dyDescent="0.25">
      <c r="A118" s="42" t="s">
        <v>130</v>
      </c>
      <c r="B118" s="9" t="s">
        <v>16</v>
      </c>
      <c r="C118" s="9" t="s">
        <v>732</v>
      </c>
      <c r="D118" s="9" t="s">
        <v>650</v>
      </c>
      <c r="E118" s="9" t="s">
        <v>651</v>
      </c>
      <c r="F118" s="9" t="s">
        <v>11</v>
      </c>
      <c r="G118" s="9" t="s">
        <v>88</v>
      </c>
      <c r="H118" s="9" t="s">
        <v>652</v>
      </c>
      <c r="I118" s="9" t="s">
        <v>653</v>
      </c>
      <c r="J118" s="9" t="s">
        <v>169</v>
      </c>
      <c r="K118" s="9" t="s">
        <v>26</v>
      </c>
      <c r="L118" s="9" t="s">
        <v>13</v>
      </c>
      <c r="M118" s="9" t="s">
        <v>14</v>
      </c>
      <c r="N118" s="9">
        <v>5</v>
      </c>
      <c r="O118" s="9" t="s">
        <v>654</v>
      </c>
      <c r="P118" s="9" t="s">
        <v>20</v>
      </c>
      <c r="Q118" s="9" t="s">
        <v>162</v>
      </c>
      <c r="R118" s="9" t="s">
        <v>98</v>
      </c>
      <c r="S118" s="9" t="s">
        <v>162</v>
      </c>
      <c r="T118" s="9" t="s">
        <v>100</v>
      </c>
      <c r="U118" s="9" t="s">
        <v>727</v>
      </c>
      <c r="V118" s="43" t="s">
        <v>680</v>
      </c>
      <c r="W118" s="44" t="s">
        <v>491</v>
      </c>
      <c r="X118" s="9" t="s">
        <v>26</v>
      </c>
      <c r="Y118" s="94">
        <v>100</v>
      </c>
      <c r="Z118" s="4"/>
      <c r="AA118" s="4"/>
      <c r="AB118" s="4"/>
      <c r="AC118" s="4"/>
      <c r="AD118" s="4"/>
      <c r="AE118" s="4"/>
      <c r="AF118" s="4"/>
    </row>
    <row r="119" spans="1:32" ht="71.25" customHeight="1" x14ac:dyDescent="0.25">
      <c r="A119" s="42" t="s">
        <v>9</v>
      </c>
      <c r="B119" s="9" t="s">
        <v>16</v>
      </c>
      <c r="C119" s="9" t="s">
        <v>860</v>
      </c>
      <c r="D119" s="9" t="s">
        <v>655</v>
      </c>
      <c r="E119" s="9" t="s">
        <v>656</v>
      </c>
      <c r="F119" s="9" t="s">
        <v>11</v>
      </c>
      <c r="G119" s="9" t="s">
        <v>88</v>
      </c>
      <c r="H119" s="9" t="s">
        <v>657</v>
      </c>
      <c r="I119" s="9" t="s">
        <v>658</v>
      </c>
      <c r="J119" s="9" t="s">
        <v>169</v>
      </c>
      <c r="K119" s="9" t="s">
        <v>87</v>
      </c>
      <c r="L119" s="9" t="s">
        <v>13</v>
      </c>
      <c r="M119" s="9" t="s">
        <v>18</v>
      </c>
      <c r="N119" s="9">
        <v>5</v>
      </c>
      <c r="O119" s="9" t="s">
        <v>480</v>
      </c>
      <c r="P119" s="9" t="s">
        <v>23</v>
      </c>
      <c r="Q119" s="9" t="s">
        <v>103</v>
      </c>
      <c r="R119" s="9" t="s">
        <v>99</v>
      </c>
      <c r="S119" s="9" t="s">
        <v>103</v>
      </c>
      <c r="T119" s="9" t="s">
        <v>101</v>
      </c>
      <c r="U119" s="9" t="s">
        <v>327</v>
      </c>
      <c r="V119" s="43" t="s">
        <v>680</v>
      </c>
      <c r="W119" s="44" t="s">
        <v>491</v>
      </c>
      <c r="X119" s="9">
        <v>832468896</v>
      </c>
      <c r="Y119" s="94">
        <v>102</v>
      </c>
      <c r="Z119" s="4"/>
      <c r="AA119" s="4"/>
      <c r="AB119" s="4"/>
      <c r="AC119" s="4"/>
      <c r="AD119" s="4"/>
      <c r="AE119" s="4"/>
    </row>
    <row r="120" spans="1:32" ht="71.25" customHeight="1" x14ac:dyDescent="0.25">
      <c r="A120" s="42" t="s">
        <v>9</v>
      </c>
      <c r="B120" s="9" t="s">
        <v>16</v>
      </c>
      <c r="C120" s="9" t="s">
        <v>860</v>
      </c>
      <c r="D120" s="9" t="s">
        <v>659</v>
      </c>
      <c r="E120" s="9" t="s">
        <v>733</v>
      </c>
      <c r="F120" s="9" t="s">
        <v>11</v>
      </c>
      <c r="G120" s="9" t="s">
        <v>88</v>
      </c>
      <c r="H120" s="9" t="s">
        <v>280</v>
      </c>
      <c r="I120" s="9" t="s">
        <v>281</v>
      </c>
      <c r="J120" s="9" t="s">
        <v>169</v>
      </c>
      <c r="K120" s="9" t="s">
        <v>329</v>
      </c>
      <c r="L120" s="9" t="s">
        <v>13</v>
      </c>
      <c r="M120" s="9" t="s">
        <v>14</v>
      </c>
      <c r="N120" s="9">
        <v>5</v>
      </c>
      <c r="O120" s="9" t="s">
        <v>223</v>
      </c>
      <c r="P120" s="9" t="s">
        <v>20</v>
      </c>
      <c r="Q120" s="9" t="s">
        <v>103</v>
      </c>
      <c r="R120" s="9" t="s">
        <v>99</v>
      </c>
      <c r="S120" s="9" t="s">
        <v>103</v>
      </c>
      <c r="T120" s="9" t="s">
        <v>100</v>
      </c>
      <c r="U120" s="9" t="s">
        <v>660</v>
      </c>
      <c r="V120" s="43" t="s">
        <v>680</v>
      </c>
      <c r="W120" s="44" t="s">
        <v>491</v>
      </c>
      <c r="X120" s="9">
        <v>832469498</v>
      </c>
      <c r="Y120" s="94">
        <v>103</v>
      </c>
      <c r="Z120" s="4"/>
      <c r="AA120" s="4"/>
      <c r="AB120" s="4"/>
      <c r="AC120" s="4"/>
      <c r="AD120" s="4"/>
      <c r="AE120" s="4"/>
    </row>
    <row r="121" spans="1:32" ht="71.25" customHeight="1" x14ac:dyDescent="0.25">
      <c r="A121" s="42" t="s">
        <v>114</v>
      </c>
      <c r="B121" s="9" t="s">
        <v>16</v>
      </c>
      <c r="C121" s="78" t="s">
        <v>734</v>
      </c>
      <c r="D121" s="78" t="s">
        <v>735</v>
      </c>
      <c r="E121" s="9" t="s">
        <v>736</v>
      </c>
      <c r="F121" s="78" t="s">
        <v>11</v>
      </c>
      <c r="G121" s="9" t="s">
        <v>88</v>
      </c>
      <c r="H121" s="9" t="s">
        <v>737</v>
      </c>
      <c r="I121" s="9" t="s">
        <v>738</v>
      </c>
      <c r="J121" s="9" t="s">
        <v>167</v>
      </c>
      <c r="K121" s="9" t="s">
        <v>195</v>
      </c>
      <c r="L121" s="9" t="s">
        <v>13</v>
      </c>
      <c r="M121" s="9" t="s">
        <v>14</v>
      </c>
      <c r="N121" s="9">
        <v>5</v>
      </c>
      <c r="O121" s="9" t="s">
        <v>739</v>
      </c>
      <c r="P121" s="9" t="s">
        <v>23</v>
      </c>
      <c r="Q121" s="9" t="s">
        <v>103</v>
      </c>
      <c r="R121" s="9" t="s">
        <v>98</v>
      </c>
      <c r="S121" s="9" t="s">
        <v>103</v>
      </c>
      <c r="T121" s="9" t="s">
        <v>99</v>
      </c>
      <c r="U121" s="9" t="s">
        <v>198</v>
      </c>
      <c r="V121" s="43" t="s">
        <v>680</v>
      </c>
      <c r="W121" s="44" t="s">
        <v>491</v>
      </c>
      <c r="X121" s="9">
        <v>832470938</v>
      </c>
      <c r="Y121" s="43">
        <v>115</v>
      </c>
      <c r="Z121" s="4"/>
      <c r="AA121" s="4"/>
      <c r="AB121" s="4"/>
      <c r="AC121" s="4"/>
      <c r="AD121" s="4"/>
      <c r="AE121" s="4"/>
    </row>
    <row r="122" spans="1:32" s="45" customFormat="1" ht="71.25" customHeight="1" x14ac:dyDescent="0.25">
      <c r="A122" s="42" t="s">
        <v>111</v>
      </c>
      <c r="B122" s="9" t="s">
        <v>16</v>
      </c>
      <c r="C122" s="78" t="s">
        <v>740</v>
      </c>
      <c r="D122" s="78" t="s">
        <v>741</v>
      </c>
      <c r="E122" s="9" t="s">
        <v>742</v>
      </c>
      <c r="F122" s="9" t="s">
        <v>36</v>
      </c>
      <c r="G122" s="9" t="s">
        <v>88</v>
      </c>
      <c r="H122" s="78" t="s">
        <v>743</v>
      </c>
      <c r="I122" s="78" t="s">
        <v>744</v>
      </c>
      <c r="J122" s="9" t="s">
        <v>167</v>
      </c>
      <c r="K122" s="9" t="s">
        <v>26</v>
      </c>
      <c r="L122" s="9" t="s">
        <v>13</v>
      </c>
      <c r="M122" s="9" t="s">
        <v>14</v>
      </c>
      <c r="N122" s="9">
        <v>5</v>
      </c>
      <c r="O122" s="9" t="s">
        <v>242</v>
      </c>
      <c r="P122" s="9" t="s">
        <v>20</v>
      </c>
      <c r="Q122" s="9" t="s">
        <v>162</v>
      </c>
      <c r="R122" s="9" t="s">
        <v>99</v>
      </c>
      <c r="S122" s="9" t="s">
        <v>162</v>
      </c>
      <c r="T122" s="9" t="s">
        <v>101</v>
      </c>
      <c r="U122" s="9" t="s">
        <v>198</v>
      </c>
      <c r="V122" s="43" t="s">
        <v>680</v>
      </c>
      <c r="W122" s="44" t="s">
        <v>491</v>
      </c>
      <c r="X122" s="9" t="s">
        <v>26</v>
      </c>
      <c r="Y122" s="43">
        <v>116</v>
      </c>
      <c r="Z122" s="4"/>
      <c r="AA122" s="4"/>
      <c r="AB122" s="4"/>
      <c r="AC122" s="4"/>
      <c r="AD122" s="4"/>
      <c r="AE122" s="4"/>
      <c r="AF122" s="4"/>
    </row>
    <row r="123" spans="1:32" ht="71.25" customHeight="1" x14ac:dyDescent="0.25">
      <c r="A123" s="42" t="s">
        <v>114</v>
      </c>
      <c r="B123" s="9" t="s">
        <v>16</v>
      </c>
      <c r="C123" s="78" t="s">
        <v>800</v>
      </c>
      <c r="D123" s="78" t="s">
        <v>745</v>
      </c>
      <c r="E123" s="9" t="s">
        <v>746</v>
      </c>
      <c r="F123" s="9" t="s">
        <v>11</v>
      </c>
      <c r="G123" s="9" t="s">
        <v>88</v>
      </c>
      <c r="H123" s="78" t="s">
        <v>747</v>
      </c>
      <c r="I123" s="78" t="s">
        <v>865</v>
      </c>
      <c r="J123" s="9" t="s">
        <v>179</v>
      </c>
      <c r="K123" s="9" t="s">
        <v>26</v>
      </c>
      <c r="L123" s="9" t="s">
        <v>13</v>
      </c>
      <c r="M123" s="9" t="s">
        <v>14</v>
      </c>
      <c r="N123" s="9">
        <v>5</v>
      </c>
      <c r="O123" s="9" t="s">
        <v>748</v>
      </c>
      <c r="P123" s="9" t="s">
        <v>20</v>
      </c>
      <c r="Q123" s="9" t="s">
        <v>162</v>
      </c>
      <c r="R123" s="9" t="s">
        <v>99</v>
      </c>
      <c r="S123" s="9" t="s">
        <v>162</v>
      </c>
      <c r="T123" s="9" t="s">
        <v>101</v>
      </c>
      <c r="U123" s="9" t="s">
        <v>198</v>
      </c>
      <c r="V123" s="43" t="s">
        <v>680</v>
      </c>
      <c r="W123" s="44" t="s">
        <v>491</v>
      </c>
      <c r="X123" s="9" t="s">
        <v>26</v>
      </c>
      <c r="Y123" s="43">
        <v>117</v>
      </c>
      <c r="Z123" s="4"/>
      <c r="AA123" s="4"/>
      <c r="AB123" s="4"/>
      <c r="AC123" s="4"/>
      <c r="AD123" s="4"/>
      <c r="AE123" s="4"/>
    </row>
    <row r="124" spans="1:32" ht="71.25" customHeight="1" x14ac:dyDescent="0.25">
      <c r="A124" s="42" t="s">
        <v>9</v>
      </c>
      <c r="B124" s="9" t="s">
        <v>16</v>
      </c>
      <c r="C124" s="9" t="s">
        <v>664</v>
      </c>
      <c r="D124" s="9" t="s">
        <v>749</v>
      </c>
      <c r="E124" s="9" t="s">
        <v>750</v>
      </c>
      <c r="F124" s="9" t="s">
        <v>30</v>
      </c>
      <c r="G124" s="9" t="s">
        <v>88</v>
      </c>
      <c r="H124" s="9" t="s">
        <v>751</v>
      </c>
      <c r="I124" s="9" t="s">
        <v>752</v>
      </c>
      <c r="J124" s="9" t="s">
        <v>177</v>
      </c>
      <c r="K124" s="9" t="s">
        <v>863</v>
      </c>
      <c r="L124" s="9" t="s">
        <v>13</v>
      </c>
      <c r="M124" s="9" t="s">
        <v>14</v>
      </c>
      <c r="N124" s="9">
        <v>3</v>
      </c>
      <c r="O124" s="9" t="s">
        <v>145</v>
      </c>
      <c r="P124" s="9" t="s">
        <v>15</v>
      </c>
      <c r="Q124" s="9" t="s">
        <v>214</v>
      </c>
      <c r="R124" s="9" t="s">
        <v>101</v>
      </c>
      <c r="S124" s="9" t="s">
        <v>214</v>
      </c>
      <c r="T124" s="9" t="s">
        <v>101</v>
      </c>
      <c r="U124" s="9" t="s">
        <v>532</v>
      </c>
      <c r="V124" s="43" t="s">
        <v>680</v>
      </c>
      <c r="W124" s="44" t="s">
        <v>491</v>
      </c>
      <c r="X124" s="9" t="s">
        <v>26</v>
      </c>
      <c r="Y124" s="94">
        <v>118</v>
      </c>
      <c r="Z124" s="4"/>
      <c r="AA124" s="4"/>
      <c r="AB124" s="4"/>
      <c r="AC124" s="4"/>
      <c r="AD124" s="4"/>
      <c r="AE124" s="4"/>
    </row>
    <row r="125" spans="1:32" ht="71.25" customHeight="1" x14ac:dyDescent="0.25">
      <c r="A125" s="42" t="s">
        <v>9</v>
      </c>
      <c r="B125" s="9" t="s">
        <v>16</v>
      </c>
      <c r="C125" s="9" t="s">
        <v>664</v>
      </c>
      <c r="D125" s="9" t="s">
        <v>753</v>
      </c>
      <c r="E125" s="9" t="s">
        <v>753</v>
      </c>
      <c r="F125" s="9" t="s">
        <v>11</v>
      </c>
      <c r="G125" s="9" t="s">
        <v>88</v>
      </c>
      <c r="H125" s="9" t="s">
        <v>754</v>
      </c>
      <c r="I125" s="9" t="s">
        <v>755</v>
      </c>
      <c r="J125" s="9" t="s">
        <v>177</v>
      </c>
      <c r="K125" s="9" t="s">
        <v>144</v>
      </c>
      <c r="L125" s="9" t="s">
        <v>13</v>
      </c>
      <c r="M125" s="9" t="s">
        <v>14</v>
      </c>
      <c r="N125" s="9">
        <v>3</v>
      </c>
      <c r="O125" s="9" t="s">
        <v>756</v>
      </c>
      <c r="P125" s="9" t="s">
        <v>15</v>
      </c>
      <c r="Q125" s="9" t="s">
        <v>162</v>
      </c>
      <c r="R125" s="9" t="s">
        <v>101</v>
      </c>
      <c r="S125" s="9" t="s">
        <v>162</v>
      </c>
      <c r="T125" s="9" t="s">
        <v>101</v>
      </c>
      <c r="U125" s="9" t="s">
        <v>757</v>
      </c>
      <c r="V125" s="43" t="s">
        <v>680</v>
      </c>
      <c r="W125" s="44" t="s">
        <v>491</v>
      </c>
      <c r="X125" s="9" t="s">
        <v>26</v>
      </c>
      <c r="Y125" s="94">
        <v>119</v>
      </c>
      <c r="Z125" s="4"/>
      <c r="AA125" s="4"/>
      <c r="AB125" s="4"/>
      <c r="AC125" s="4"/>
      <c r="AD125" s="4"/>
      <c r="AE125" s="4"/>
    </row>
    <row r="126" spans="1:32" ht="71.25" customHeight="1" x14ac:dyDescent="0.25">
      <c r="A126" s="42" t="s">
        <v>113</v>
      </c>
      <c r="B126" s="9" t="s">
        <v>16</v>
      </c>
      <c r="C126" s="9" t="s">
        <v>931</v>
      </c>
      <c r="D126" s="9" t="s">
        <v>758</v>
      </c>
      <c r="E126" s="9" t="s">
        <v>759</v>
      </c>
      <c r="F126" s="9" t="s">
        <v>11</v>
      </c>
      <c r="G126" s="9" t="s">
        <v>88</v>
      </c>
      <c r="H126" s="9" t="s">
        <v>760</v>
      </c>
      <c r="I126" s="9" t="s">
        <v>596</v>
      </c>
      <c r="J126" s="9" t="s">
        <v>26</v>
      </c>
      <c r="K126" s="9" t="s">
        <v>26</v>
      </c>
      <c r="L126" s="9" t="s">
        <v>13</v>
      </c>
      <c r="M126" s="9" t="s">
        <v>14</v>
      </c>
      <c r="N126" s="9">
        <v>5</v>
      </c>
      <c r="O126" s="9" t="s">
        <v>761</v>
      </c>
      <c r="P126" s="9" t="s">
        <v>20</v>
      </c>
      <c r="Q126" s="9" t="s">
        <v>103</v>
      </c>
      <c r="R126" s="9" t="s">
        <v>99</v>
      </c>
      <c r="S126" s="9" t="s">
        <v>103</v>
      </c>
      <c r="T126" s="9" t="s">
        <v>100</v>
      </c>
      <c r="U126" s="9" t="s">
        <v>632</v>
      </c>
      <c r="V126" s="43" t="s">
        <v>680</v>
      </c>
      <c r="W126" s="44" t="s">
        <v>491</v>
      </c>
      <c r="X126" s="9">
        <v>832471018</v>
      </c>
      <c r="Y126" s="43">
        <v>120</v>
      </c>
      <c r="Z126" s="4"/>
      <c r="AA126" s="4"/>
      <c r="AB126" s="4"/>
      <c r="AC126" s="4"/>
      <c r="AD126" s="4"/>
      <c r="AE126" s="4"/>
    </row>
    <row r="127" spans="1:32" ht="71.25" customHeight="1" x14ac:dyDescent="0.25">
      <c r="A127" s="42" t="s">
        <v>9</v>
      </c>
      <c r="B127" s="9" t="s">
        <v>16</v>
      </c>
      <c r="C127" s="9" t="s">
        <v>669</v>
      </c>
      <c r="D127" s="9" t="s">
        <v>540</v>
      </c>
      <c r="E127" s="9" t="s">
        <v>541</v>
      </c>
      <c r="F127" s="9" t="s">
        <v>11</v>
      </c>
      <c r="G127" s="9" t="s">
        <v>88</v>
      </c>
      <c r="H127" s="9" t="s">
        <v>762</v>
      </c>
      <c r="I127" s="9" t="s">
        <v>763</v>
      </c>
      <c r="J127" s="9" t="s">
        <v>26</v>
      </c>
      <c r="K127" s="9" t="s">
        <v>26</v>
      </c>
      <c r="L127" s="9" t="s">
        <v>13</v>
      </c>
      <c r="M127" s="9" t="s">
        <v>14</v>
      </c>
      <c r="N127" s="9">
        <v>1</v>
      </c>
      <c r="O127" s="9" t="s">
        <v>145</v>
      </c>
      <c r="P127" s="9" t="s">
        <v>15</v>
      </c>
      <c r="Q127" s="9" t="s">
        <v>103</v>
      </c>
      <c r="R127" s="9" t="s">
        <v>101</v>
      </c>
      <c r="S127" s="9" t="s">
        <v>103</v>
      </c>
      <c r="T127" s="9" t="s">
        <v>101</v>
      </c>
      <c r="U127" s="9" t="s">
        <v>764</v>
      </c>
      <c r="V127" s="43" t="s">
        <v>680</v>
      </c>
      <c r="W127" s="44" t="s">
        <v>491</v>
      </c>
      <c r="X127" s="9" t="s">
        <v>26</v>
      </c>
      <c r="Y127" s="94">
        <v>121</v>
      </c>
      <c r="Z127" s="4"/>
      <c r="AA127" s="4"/>
      <c r="AB127" s="4"/>
      <c r="AC127" s="4"/>
      <c r="AD127" s="4"/>
      <c r="AE127" s="4"/>
    </row>
    <row r="128" spans="1:32" ht="71.25" customHeight="1" x14ac:dyDescent="0.25">
      <c r="A128" s="42" t="s">
        <v>9</v>
      </c>
      <c r="B128" s="9" t="s">
        <v>16</v>
      </c>
      <c r="C128" s="9" t="s">
        <v>669</v>
      </c>
      <c r="D128" s="9" t="s">
        <v>765</v>
      </c>
      <c r="E128" s="9" t="s">
        <v>766</v>
      </c>
      <c r="F128" s="9" t="s">
        <v>11</v>
      </c>
      <c r="G128" s="9" t="s">
        <v>88</v>
      </c>
      <c r="H128" s="9" t="s">
        <v>767</v>
      </c>
      <c r="I128" s="9" t="s">
        <v>768</v>
      </c>
      <c r="J128" s="9" t="s">
        <v>26</v>
      </c>
      <c r="K128" s="9" t="s">
        <v>26</v>
      </c>
      <c r="L128" s="9" t="s">
        <v>13</v>
      </c>
      <c r="M128" s="9" t="s">
        <v>22</v>
      </c>
      <c r="N128" s="9">
        <v>3</v>
      </c>
      <c r="O128" s="9" t="s">
        <v>145</v>
      </c>
      <c r="P128" s="9" t="s">
        <v>15</v>
      </c>
      <c r="Q128" s="9" t="s">
        <v>162</v>
      </c>
      <c r="R128" s="9" t="s">
        <v>101</v>
      </c>
      <c r="S128" s="9" t="s">
        <v>162</v>
      </c>
      <c r="T128" s="9" t="s">
        <v>101</v>
      </c>
      <c r="U128" s="9" t="s">
        <v>531</v>
      </c>
      <c r="V128" s="43" t="s">
        <v>680</v>
      </c>
      <c r="W128" s="44" t="s">
        <v>491</v>
      </c>
      <c r="X128" s="9" t="s">
        <v>26</v>
      </c>
      <c r="Y128" s="43">
        <v>122</v>
      </c>
      <c r="Z128" s="4"/>
      <c r="AA128" s="4"/>
      <c r="AB128" s="4"/>
      <c r="AC128" s="4"/>
      <c r="AD128" s="4"/>
      <c r="AE128" s="4"/>
    </row>
    <row r="129" spans="1:31" ht="71.25" customHeight="1" x14ac:dyDescent="0.25">
      <c r="A129" s="42" t="s">
        <v>9</v>
      </c>
      <c r="B129" s="9" t="s">
        <v>16</v>
      </c>
      <c r="C129" s="9" t="s">
        <v>664</v>
      </c>
      <c r="D129" s="9" t="s">
        <v>866</v>
      </c>
      <c r="E129" s="9" t="s">
        <v>867</v>
      </c>
      <c r="F129" s="9" t="s">
        <v>11</v>
      </c>
      <c r="G129" s="9" t="s">
        <v>104</v>
      </c>
      <c r="H129" s="9" t="s">
        <v>868</v>
      </c>
      <c r="I129" s="9" t="s">
        <v>869</v>
      </c>
      <c r="J129" s="9" t="s">
        <v>26</v>
      </c>
      <c r="K129" s="9" t="s">
        <v>26</v>
      </c>
      <c r="L129" s="9" t="s">
        <v>13</v>
      </c>
      <c r="M129" s="9" t="s">
        <v>14</v>
      </c>
      <c r="N129" s="9">
        <v>5</v>
      </c>
      <c r="O129" s="9" t="s">
        <v>145</v>
      </c>
      <c r="P129" s="9" t="s">
        <v>23</v>
      </c>
      <c r="Q129" s="9" t="s">
        <v>103</v>
      </c>
      <c r="R129" s="9" t="s">
        <v>100</v>
      </c>
      <c r="S129" s="9" t="s">
        <v>103</v>
      </c>
      <c r="T129" s="9" t="s">
        <v>99</v>
      </c>
      <c r="U129" s="9" t="s">
        <v>632</v>
      </c>
      <c r="V129" s="43" t="s">
        <v>680</v>
      </c>
      <c r="W129" s="44" t="s">
        <v>491</v>
      </c>
      <c r="X129" s="9">
        <v>832571054</v>
      </c>
      <c r="Y129" s="43"/>
      <c r="Z129" s="4"/>
      <c r="AA129" s="4"/>
      <c r="AB129" s="4"/>
      <c r="AC129" s="4"/>
      <c r="AD129" s="4"/>
      <c r="AE129" s="4"/>
    </row>
    <row r="130" spans="1:31" ht="83.25" customHeight="1" x14ac:dyDescent="0.25">
      <c r="A130" s="42" t="s">
        <v>113</v>
      </c>
      <c r="B130" s="9" t="s">
        <v>16</v>
      </c>
      <c r="C130" s="9" t="s">
        <v>674</v>
      </c>
      <c r="D130" s="9" t="s">
        <v>870</v>
      </c>
      <c r="E130" s="9" t="s">
        <v>871</v>
      </c>
      <c r="F130" s="9" t="s">
        <v>11</v>
      </c>
      <c r="G130" s="9" t="s">
        <v>88</v>
      </c>
      <c r="H130" s="9" t="s">
        <v>872</v>
      </c>
      <c r="I130" s="9" t="s">
        <v>873</v>
      </c>
      <c r="J130" s="9" t="s">
        <v>174</v>
      </c>
      <c r="K130" s="9" t="s">
        <v>728</v>
      </c>
      <c r="L130" s="9" t="s">
        <v>13</v>
      </c>
      <c r="M130" s="9" t="s">
        <v>29</v>
      </c>
      <c r="N130" s="9">
        <v>4</v>
      </c>
      <c r="O130" s="9" t="s">
        <v>479</v>
      </c>
      <c r="P130" s="9" t="s">
        <v>23</v>
      </c>
      <c r="Q130" s="9" t="s">
        <v>284</v>
      </c>
      <c r="R130" s="9" t="s">
        <v>99</v>
      </c>
      <c r="S130" s="9" t="s">
        <v>284</v>
      </c>
      <c r="T130" s="9" t="s">
        <v>98</v>
      </c>
      <c r="U130" s="9" t="s">
        <v>40</v>
      </c>
      <c r="V130" s="43" t="s">
        <v>680</v>
      </c>
      <c r="W130" s="44" t="s">
        <v>491</v>
      </c>
      <c r="X130" s="9"/>
      <c r="Y130" s="43"/>
      <c r="Z130" s="4"/>
      <c r="AA130" s="4"/>
      <c r="AB130" s="4"/>
      <c r="AC130" s="4"/>
      <c r="AD130" s="4"/>
      <c r="AE130" s="4"/>
    </row>
    <row r="131" spans="1:31" ht="71.25" customHeight="1" x14ac:dyDescent="0.25">
      <c r="A131" s="42" t="s">
        <v>9</v>
      </c>
      <c r="B131" s="9" t="s">
        <v>16</v>
      </c>
      <c r="C131" s="9" t="s">
        <v>666</v>
      </c>
      <c r="D131" s="9" t="s">
        <v>874</v>
      </c>
      <c r="E131" s="9" t="s">
        <v>875</v>
      </c>
      <c r="F131" s="9" t="s">
        <v>11</v>
      </c>
      <c r="G131" s="9" t="s">
        <v>88</v>
      </c>
      <c r="H131" s="9" t="s">
        <v>876</v>
      </c>
      <c r="I131" s="9" t="s">
        <v>877</v>
      </c>
      <c r="J131" s="9" t="s">
        <v>179</v>
      </c>
      <c r="K131" s="9" t="s">
        <v>726</v>
      </c>
      <c r="L131" s="9" t="s">
        <v>13</v>
      </c>
      <c r="M131" s="9" t="s">
        <v>22</v>
      </c>
      <c r="N131" s="9">
        <v>4</v>
      </c>
      <c r="O131" s="9" t="s">
        <v>145</v>
      </c>
      <c r="P131" s="9" t="s">
        <v>23</v>
      </c>
      <c r="Q131" s="9" t="s">
        <v>284</v>
      </c>
      <c r="R131" s="9" t="s">
        <v>98</v>
      </c>
      <c r="S131" s="9" t="s">
        <v>284</v>
      </c>
      <c r="T131" s="9" t="s">
        <v>99</v>
      </c>
      <c r="U131" s="9" t="s">
        <v>632</v>
      </c>
      <c r="V131" s="43" t="s">
        <v>680</v>
      </c>
      <c r="W131" s="44" t="s">
        <v>491</v>
      </c>
      <c r="X131" s="9"/>
      <c r="Y131" s="43"/>
      <c r="Z131" s="4"/>
      <c r="AA131" s="4"/>
      <c r="AB131" s="4"/>
      <c r="AC131" s="4"/>
      <c r="AD131" s="4"/>
      <c r="AE131" s="4"/>
    </row>
    <row r="132" spans="1:31" ht="71.25" customHeight="1" x14ac:dyDescent="0.25">
      <c r="A132" s="42" t="s">
        <v>9</v>
      </c>
      <c r="B132" s="9" t="s">
        <v>16</v>
      </c>
      <c r="C132" s="9" t="s">
        <v>860</v>
      </c>
      <c r="D132" s="9" t="s">
        <v>878</v>
      </c>
      <c r="E132" s="9" t="s">
        <v>878</v>
      </c>
      <c r="F132" s="9" t="s">
        <v>11</v>
      </c>
      <c r="G132" s="9" t="s">
        <v>88</v>
      </c>
      <c r="H132" s="9" t="s">
        <v>879</v>
      </c>
      <c r="I132" s="9" t="s">
        <v>880</v>
      </c>
      <c r="J132" s="9" t="s">
        <v>177</v>
      </c>
      <c r="K132" s="9" t="s">
        <v>144</v>
      </c>
      <c r="L132" s="9" t="s">
        <v>13</v>
      </c>
      <c r="M132" s="9" t="s">
        <v>22</v>
      </c>
      <c r="N132" s="9">
        <v>4</v>
      </c>
      <c r="O132" s="9" t="s">
        <v>881</v>
      </c>
      <c r="P132" s="9" t="s">
        <v>15</v>
      </c>
      <c r="Q132" s="9" t="s">
        <v>284</v>
      </c>
      <c r="R132" s="9" t="s">
        <v>99</v>
      </c>
      <c r="S132" s="9" t="s">
        <v>284</v>
      </c>
      <c r="T132" s="9" t="s">
        <v>99</v>
      </c>
      <c r="U132" s="9" t="s">
        <v>478</v>
      </c>
      <c r="V132" s="43" t="s">
        <v>680</v>
      </c>
      <c r="W132" s="44" t="s">
        <v>491</v>
      </c>
      <c r="X132" s="9" t="s">
        <v>26</v>
      </c>
      <c r="Y132" s="43"/>
      <c r="Z132" s="4"/>
      <c r="AA132" s="4"/>
      <c r="AB132" s="4"/>
      <c r="AC132" s="4"/>
      <c r="AD132" s="4"/>
      <c r="AE132" s="4"/>
    </row>
    <row r="133" spans="1:31" ht="106.5" customHeight="1" x14ac:dyDescent="0.25">
      <c r="A133" s="42" t="s">
        <v>112</v>
      </c>
      <c r="B133" s="9" t="s">
        <v>16</v>
      </c>
      <c r="C133" s="9" t="s">
        <v>882</v>
      </c>
      <c r="D133" s="9" t="s">
        <v>883</v>
      </c>
      <c r="E133" s="9" t="s">
        <v>884</v>
      </c>
      <c r="F133" s="9" t="s">
        <v>11</v>
      </c>
      <c r="G133" s="9" t="s">
        <v>88</v>
      </c>
      <c r="H133" s="9" t="s">
        <v>885</v>
      </c>
      <c r="I133" s="9" t="s">
        <v>886</v>
      </c>
      <c r="J133" s="9" t="s">
        <v>179</v>
      </c>
      <c r="K133" s="9" t="s">
        <v>26</v>
      </c>
      <c r="L133" s="9" t="s">
        <v>13</v>
      </c>
      <c r="M133" s="9" t="s">
        <v>18</v>
      </c>
      <c r="N133" s="9">
        <v>5</v>
      </c>
      <c r="O133" s="9" t="s">
        <v>887</v>
      </c>
      <c r="P133" s="9" t="s">
        <v>20</v>
      </c>
      <c r="Q133" s="9" t="s">
        <v>214</v>
      </c>
      <c r="R133" s="9" t="s">
        <v>101</v>
      </c>
      <c r="S133" s="9" t="s">
        <v>284</v>
      </c>
      <c r="T133" s="9" t="s">
        <v>99</v>
      </c>
      <c r="U133" s="9" t="s">
        <v>198</v>
      </c>
      <c r="V133" s="43" t="s">
        <v>680</v>
      </c>
      <c r="W133" s="44" t="s">
        <v>491</v>
      </c>
      <c r="X133" s="9" t="s">
        <v>26</v>
      </c>
      <c r="Y133" s="43"/>
      <c r="Z133" s="4"/>
      <c r="AA133" s="4"/>
      <c r="AB133" s="4"/>
      <c r="AC133" s="4"/>
      <c r="AD133" s="4"/>
      <c r="AE133" s="4"/>
    </row>
    <row r="134" spans="1:31" ht="90" customHeight="1" x14ac:dyDescent="0.25">
      <c r="A134" s="42" t="s">
        <v>114</v>
      </c>
      <c r="B134" s="9" t="s">
        <v>16</v>
      </c>
      <c r="C134" s="9" t="s">
        <v>670</v>
      </c>
      <c r="D134" s="9" t="s">
        <v>888</v>
      </c>
      <c r="E134" s="9" t="s">
        <v>889</v>
      </c>
      <c r="F134" s="9" t="s">
        <v>11</v>
      </c>
      <c r="G134" s="9" t="s">
        <v>88</v>
      </c>
      <c r="H134" s="9" t="s">
        <v>890</v>
      </c>
      <c r="I134" s="9" t="s">
        <v>891</v>
      </c>
      <c r="J134" s="9" t="s">
        <v>179</v>
      </c>
      <c r="K134" s="9" t="s">
        <v>26</v>
      </c>
      <c r="L134" s="9" t="s">
        <v>13</v>
      </c>
      <c r="M134" s="9" t="s">
        <v>14</v>
      </c>
      <c r="N134" s="9">
        <v>5</v>
      </c>
      <c r="O134" s="9" t="s">
        <v>905</v>
      </c>
      <c r="P134" s="9" t="s">
        <v>23</v>
      </c>
      <c r="Q134" s="9" t="s">
        <v>214</v>
      </c>
      <c r="R134" s="9" t="s">
        <v>98</v>
      </c>
      <c r="S134" s="9" t="s">
        <v>214</v>
      </c>
      <c r="T134" s="9" t="s">
        <v>100</v>
      </c>
      <c r="U134" s="9" t="s">
        <v>198</v>
      </c>
      <c r="V134" s="43" t="s">
        <v>680</v>
      </c>
      <c r="W134" s="44" t="s">
        <v>491</v>
      </c>
      <c r="X134" s="9" t="s">
        <v>26</v>
      </c>
      <c r="Y134" s="43"/>
      <c r="Z134" s="4"/>
      <c r="AA134" s="4"/>
      <c r="AB134" s="4"/>
      <c r="AC134" s="4"/>
      <c r="AD134" s="4"/>
      <c r="AE134" s="4"/>
    </row>
    <row r="135" spans="1:31" ht="77.25" customHeight="1" x14ac:dyDescent="0.25">
      <c r="A135" s="42" t="s">
        <v>113</v>
      </c>
      <c r="B135" s="9" t="s">
        <v>16</v>
      </c>
      <c r="C135" s="9" t="s">
        <v>892</v>
      </c>
      <c r="D135" s="9" t="s">
        <v>893</v>
      </c>
      <c r="E135" s="9" t="s">
        <v>894</v>
      </c>
      <c r="F135" s="9" t="s">
        <v>34</v>
      </c>
      <c r="G135" s="9" t="s">
        <v>88</v>
      </c>
      <c r="H135" s="9" t="s">
        <v>895</v>
      </c>
      <c r="I135" s="9" t="s">
        <v>896</v>
      </c>
      <c r="J135" s="9" t="s">
        <v>179</v>
      </c>
      <c r="K135" s="9" t="s">
        <v>26</v>
      </c>
      <c r="L135" s="9" t="s">
        <v>13</v>
      </c>
      <c r="M135" s="9" t="s">
        <v>18</v>
      </c>
      <c r="N135" s="9">
        <v>5</v>
      </c>
      <c r="O135" s="9" t="s">
        <v>897</v>
      </c>
      <c r="P135" s="9" t="s">
        <v>20</v>
      </c>
      <c r="Q135" s="9" t="s">
        <v>162</v>
      </c>
      <c r="R135" s="9" t="s">
        <v>101</v>
      </c>
      <c r="S135" s="9" t="s">
        <v>214</v>
      </c>
      <c r="T135" s="9" t="s">
        <v>99</v>
      </c>
      <c r="U135" s="9" t="s">
        <v>198</v>
      </c>
      <c r="V135" s="43" t="s">
        <v>680</v>
      </c>
      <c r="W135" s="44" t="s">
        <v>491</v>
      </c>
      <c r="X135" s="9" t="s">
        <v>26</v>
      </c>
      <c r="Y135" s="43"/>
      <c r="Z135" s="4"/>
      <c r="AA135" s="4"/>
      <c r="AB135" s="4"/>
      <c r="AC135" s="4"/>
      <c r="AD135" s="4"/>
      <c r="AE135" s="4"/>
    </row>
    <row r="136" spans="1:31" ht="63.75" customHeight="1" x14ac:dyDescent="0.25">
      <c r="A136" s="42" t="s">
        <v>130</v>
      </c>
      <c r="B136" s="9" t="s">
        <v>16</v>
      </c>
      <c r="C136" s="9" t="s">
        <v>795</v>
      </c>
      <c r="D136" s="9" t="s">
        <v>898</v>
      </c>
      <c r="E136" s="9" t="s">
        <v>899</v>
      </c>
      <c r="F136" s="9" t="s">
        <v>11</v>
      </c>
      <c r="G136" s="9" t="s">
        <v>88</v>
      </c>
      <c r="H136" s="9" t="s">
        <v>900</v>
      </c>
      <c r="I136" s="9" t="s">
        <v>901</v>
      </c>
      <c r="J136" s="9" t="s">
        <v>179</v>
      </c>
      <c r="K136" s="9" t="s">
        <v>26</v>
      </c>
      <c r="L136" s="9" t="s">
        <v>13</v>
      </c>
      <c r="M136" s="9" t="s">
        <v>14</v>
      </c>
      <c r="N136" s="9">
        <v>5</v>
      </c>
      <c r="O136" s="9" t="s">
        <v>739</v>
      </c>
      <c r="P136" s="9" t="s">
        <v>65</v>
      </c>
      <c r="Q136" s="9" t="s">
        <v>162</v>
      </c>
      <c r="R136" s="9" t="s">
        <v>101</v>
      </c>
      <c r="S136" s="9" t="s">
        <v>214</v>
      </c>
      <c r="T136" s="9" t="s">
        <v>99</v>
      </c>
      <c r="U136" s="9" t="s">
        <v>198</v>
      </c>
      <c r="V136" s="43" t="s">
        <v>680</v>
      </c>
      <c r="W136" s="44" t="s">
        <v>491</v>
      </c>
      <c r="X136" s="9" t="s">
        <v>26</v>
      </c>
      <c r="Y136" s="43"/>
      <c r="Z136" s="4"/>
      <c r="AA136" s="4"/>
      <c r="AB136" s="4"/>
      <c r="AC136" s="4"/>
      <c r="AD136" s="4"/>
      <c r="AE136" s="4"/>
    </row>
    <row r="137" spans="1:31" ht="63.75" customHeight="1" x14ac:dyDescent="0.25">
      <c r="A137" s="42" t="s">
        <v>9</v>
      </c>
      <c r="B137" s="9" t="s">
        <v>16</v>
      </c>
      <c r="C137" s="9" t="s">
        <v>669</v>
      </c>
      <c r="D137" s="9" t="s">
        <v>902</v>
      </c>
      <c r="E137" s="9" t="s">
        <v>903</v>
      </c>
      <c r="F137" s="9"/>
      <c r="G137" s="9" t="s">
        <v>31</v>
      </c>
      <c r="H137" s="9" t="s">
        <v>26</v>
      </c>
      <c r="I137" s="9" t="s">
        <v>26</v>
      </c>
      <c r="J137" s="9" t="s">
        <v>179</v>
      </c>
      <c r="K137" s="9" t="s">
        <v>195</v>
      </c>
      <c r="L137" s="9" t="s">
        <v>13</v>
      </c>
      <c r="M137" s="9" t="s">
        <v>22</v>
      </c>
      <c r="N137" s="9">
        <v>1</v>
      </c>
      <c r="O137" s="9" t="s">
        <v>904</v>
      </c>
      <c r="P137" s="9" t="s">
        <v>15</v>
      </c>
      <c r="Q137" s="9" t="s">
        <v>103</v>
      </c>
      <c r="R137" s="9" t="s">
        <v>99</v>
      </c>
      <c r="S137" s="9" t="s">
        <v>103</v>
      </c>
      <c r="T137" s="9" t="s">
        <v>100</v>
      </c>
      <c r="U137" s="9" t="s">
        <v>391</v>
      </c>
      <c r="V137" s="43" t="s">
        <v>680</v>
      </c>
      <c r="W137" s="44" t="s">
        <v>491</v>
      </c>
      <c r="X137" s="9">
        <v>832571387</v>
      </c>
      <c r="Y137" s="43"/>
      <c r="Z137" s="4"/>
      <c r="AA137" s="4"/>
      <c r="AB137" s="4"/>
      <c r="AC137" s="4"/>
      <c r="AD137" s="4"/>
      <c r="AE137" s="4"/>
    </row>
    <row r="138" spans="1:31" ht="59.45" customHeight="1" x14ac:dyDescent="0.25">
      <c r="A138" s="42" t="s">
        <v>9</v>
      </c>
      <c r="B138" s="9" t="s">
        <v>10</v>
      </c>
      <c r="C138" s="9" t="s">
        <v>669</v>
      </c>
      <c r="D138" s="9" t="s">
        <v>426</v>
      </c>
      <c r="E138" s="9" t="s">
        <v>208</v>
      </c>
      <c r="F138" s="9" t="s">
        <v>11</v>
      </c>
      <c r="G138" s="48" t="s">
        <v>88</v>
      </c>
      <c r="H138" s="81" t="s">
        <v>427</v>
      </c>
      <c r="I138" s="81" t="s">
        <v>428</v>
      </c>
      <c r="J138" s="81" t="s">
        <v>174</v>
      </c>
      <c r="K138" s="81" t="s">
        <v>33</v>
      </c>
      <c r="L138" s="81" t="s">
        <v>13</v>
      </c>
      <c r="M138" s="81" t="s">
        <v>39</v>
      </c>
      <c r="N138" s="81">
        <v>10</v>
      </c>
      <c r="O138" s="81" t="s">
        <v>26</v>
      </c>
      <c r="P138" s="81" t="s">
        <v>23</v>
      </c>
      <c r="Q138" s="81" t="s">
        <v>627</v>
      </c>
      <c r="R138" s="9" t="s">
        <v>100</v>
      </c>
      <c r="S138" s="81" t="s">
        <v>417</v>
      </c>
      <c r="T138" s="81" t="s">
        <v>98</v>
      </c>
      <c r="U138" s="81" t="s">
        <v>906</v>
      </c>
      <c r="V138" s="82" t="s">
        <v>454</v>
      </c>
      <c r="W138" s="44" t="s">
        <v>526</v>
      </c>
      <c r="X138" s="9"/>
      <c r="Y138" s="43"/>
      <c r="Z138" s="4"/>
      <c r="AA138" s="4"/>
      <c r="AB138" s="4"/>
      <c r="AC138" s="4"/>
      <c r="AD138" s="4"/>
      <c r="AE138" s="4"/>
    </row>
    <row r="139" spans="1:31" ht="51" customHeight="1" x14ac:dyDescent="0.25">
      <c r="A139" s="42" t="s">
        <v>9</v>
      </c>
      <c r="B139" s="9" t="s">
        <v>10</v>
      </c>
      <c r="C139" s="9" t="s">
        <v>669</v>
      </c>
      <c r="D139" s="9" t="s">
        <v>429</v>
      </c>
      <c r="E139" s="9" t="s">
        <v>208</v>
      </c>
      <c r="F139" s="9" t="s">
        <v>11</v>
      </c>
      <c r="G139" s="48" t="s">
        <v>88</v>
      </c>
      <c r="H139" s="81" t="s">
        <v>430</v>
      </c>
      <c r="I139" s="81" t="s">
        <v>431</v>
      </c>
      <c r="J139" s="81" t="s">
        <v>174</v>
      </c>
      <c r="K139" s="81" t="s">
        <v>33</v>
      </c>
      <c r="L139" s="81" t="s">
        <v>13</v>
      </c>
      <c r="M139" s="81" t="s">
        <v>39</v>
      </c>
      <c r="N139" s="81">
        <v>10</v>
      </c>
      <c r="O139" s="81" t="s">
        <v>26</v>
      </c>
      <c r="P139" s="81" t="s">
        <v>23</v>
      </c>
      <c r="Q139" s="81" t="s">
        <v>162</v>
      </c>
      <c r="R139" s="81" t="s">
        <v>98</v>
      </c>
      <c r="S139" s="81" t="s">
        <v>214</v>
      </c>
      <c r="T139" s="81" t="s">
        <v>98</v>
      </c>
      <c r="U139" s="81" t="s">
        <v>210</v>
      </c>
      <c r="V139" s="82" t="s">
        <v>680</v>
      </c>
      <c r="W139" s="44" t="s">
        <v>526</v>
      </c>
      <c r="X139" s="9"/>
      <c r="Y139" s="43"/>
      <c r="Z139" s="4"/>
      <c r="AA139" s="4"/>
      <c r="AB139" s="4"/>
      <c r="AC139" s="4"/>
      <c r="AD139" s="4"/>
      <c r="AE139" s="4"/>
    </row>
    <row r="140" spans="1:31" ht="48" customHeight="1" x14ac:dyDescent="0.25">
      <c r="A140" s="42" t="s">
        <v>9</v>
      </c>
      <c r="B140" s="9" t="s">
        <v>10</v>
      </c>
      <c r="C140" s="9" t="s">
        <v>669</v>
      </c>
      <c r="D140" s="9" t="s">
        <v>353</v>
      </c>
      <c r="E140" s="9" t="s">
        <v>208</v>
      </c>
      <c r="F140" s="9" t="s">
        <v>11</v>
      </c>
      <c r="G140" s="48" t="s">
        <v>88</v>
      </c>
      <c r="H140" s="81" t="s">
        <v>220</v>
      </c>
      <c r="I140" s="81" t="s">
        <v>209</v>
      </c>
      <c r="J140" s="81" t="s">
        <v>174</v>
      </c>
      <c r="K140" s="81" t="s">
        <v>33</v>
      </c>
      <c r="L140" s="81" t="s">
        <v>13</v>
      </c>
      <c r="M140" s="83" t="s">
        <v>29</v>
      </c>
      <c r="N140" s="84">
        <v>10</v>
      </c>
      <c r="O140" s="81" t="s">
        <v>26</v>
      </c>
      <c r="P140" s="81" t="s">
        <v>23</v>
      </c>
      <c r="Q140" s="85" t="s">
        <v>103</v>
      </c>
      <c r="R140" s="81" t="s">
        <v>99</v>
      </c>
      <c r="S140" s="86" t="s">
        <v>162</v>
      </c>
      <c r="T140" s="86" t="s">
        <v>99</v>
      </c>
      <c r="U140" s="81" t="s">
        <v>210</v>
      </c>
      <c r="V140" s="82" t="s">
        <v>680</v>
      </c>
      <c r="W140" s="44" t="s">
        <v>526</v>
      </c>
      <c r="X140" s="9"/>
      <c r="Y140" s="43"/>
      <c r="Z140" s="4"/>
      <c r="AA140" s="4"/>
      <c r="AB140" s="4"/>
      <c r="AC140" s="4"/>
      <c r="AD140" s="4"/>
      <c r="AE140" s="4"/>
    </row>
    <row r="141" spans="1:31" ht="63.75" customHeight="1" x14ac:dyDescent="0.25">
      <c r="A141" s="42" t="s">
        <v>9</v>
      </c>
      <c r="B141" s="9" t="s">
        <v>10</v>
      </c>
      <c r="C141" s="9" t="s">
        <v>669</v>
      </c>
      <c r="D141" s="9" t="s">
        <v>217</v>
      </c>
      <c r="E141" s="9" t="s">
        <v>218</v>
      </c>
      <c r="F141" s="9" t="s">
        <v>11</v>
      </c>
      <c r="G141" s="48" t="s">
        <v>88</v>
      </c>
      <c r="H141" s="81" t="s">
        <v>907</v>
      </c>
      <c r="I141" s="81" t="s">
        <v>219</v>
      </c>
      <c r="J141" s="81" t="s">
        <v>174</v>
      </c>
      <c r="K141" s="81" t="s">
        <v>33</v>
      </c>
      <c r="L141" s="81" t="s">
        <v>13</v>
      </c>
      <c r="M141" s="83" t="s">
        <v>39</v>
      </c>
      <c r="N141" s="84">
        <v>10</v>
      </c>
      <c r="O141" s="81" t="s">
        <v>26</v>
      </c>
      <c r="P141" s="81" t="s">
        <v>23</v>
      </c>
      <c r="Q141" s="85" t="s">
        <v>103</v>
      </c>
      <c r="R141" s="85" t="s">
        <v>101</v>
      </c>
      <c r="S141" s="85" t="s">
        <v>162</v>
      </c>
      <c r="T141" s="81" t="s">
        <v>101</v>
      </c>
      <c r="U141" s="81" t="s">
        <v>210</v>
      </c>
      <c r="V141" s="82" t="s">
        <v>680</v>
      </c>
      <c r="W141" s="44" t="s">
        <v>526</v>
      </c>
      <c r="X141" s="9"/>
      <c r="Y141" s="43"/>
      <c r="Z141" s="4"/>
      <c r="AA141" s="4"/>
      <c r="AB141" s="4"/>
      <c r="AC141" s="4"/>
      <c r="AD141" s="4"/>
      <c r="AE141" s="4"/>
    </row>
    <row r="142" spans="1:31" ht="63.75" customHeight="1" x14ac:dyDescent="0.25">
      <c r="A142" s="42" t="s">
        <v>9</v>
      </c>
      <c r="B142" s="9" t="s">
        <v>10</v>
      </c>
      <c r="C142" s="9" t="s">
        <v>769</v>
      </c>
      <c r="D142" s="9" t="s">
        <v>770</v>
      </c>
      <c r="E142" s="9" t="s">
        <v>771</v>
      </c>
      <c r="F142" s="9" t="s">
        <v>11</v>
      </c>
      <c r="G142" s="9" t="s">
        <v>88</v>
      </c>
      <c r="H142" s="9" t="s">
        <v>772</v>
      </c>
      <c r="I142" s="9" t="s">
        <v>192</v>
      </c>
      <c r="J142" s="9" t="s">
        <v>174</v>
      </c>
      <c r="K142" s="9" t="s">
        <v>222</v>
      </c>
      <c r="L142" s="9" t="s">
        <v>13</v>
      </c>
      <c r="M142" s="9" t="s">
        <v>18</v>
      </c>
      <c r="N142" s="9">
        <v>5</v>
      </c>
      <c r="O142" s="9" t="s">
        <v>456</v>
      </c>
      <c r="P142" s="9" t="s">
        <v>20</v>
      </c>
      <c r="Q142" s="9" t="s">
        <v>103</v>
      </c>
      <c r="R142" s="9" t="s">
        <v>99</v>
      </c>
      <c r="S142" s="9" t="s">
        <v>103</v>
      </c>
      <c r="T142" s="9" t="s">
        <v>100</v>
      </c>
      <c r="U142" s="9" t="s">
        <v>773</v>
      </c>
      <c r="V142" s="43" t="s">
        <v>680</v>
      </c>
      <c r="W142" s="44" t="s">
        <v>526</v>
      </c>
      <c r="X142" s="9"/>
      <c r="Y142" s="43"/>
      <c r="Z142" s="4"/>
      <c r="AA142" s="4"/>
      <c r="AB142" s="4"/>
      <c r="AC142" s="4"/>
      <c r="AD142" s="4"/>
      <c r="AE142" s="4"/>
    </row>
    <row r="143" spans="1:31" ht="94.5" customHeight="1" x14ac:dyDescent="0.25">
      <c r="A143" s="42" t="s">
        <v>9</v>
      </c>
      <c r="B143" s="9" t="s">
        <v>10</v>
      </c>
      <c r="C143" s="9" t="s">
        <v>666</v>
      </c>
      <c r="D143" s="9" t="s">
        <v>774</v>
      </c>
      <c r="E143" s="9" t="s">
        <v>806</v>
      </c>
      <c r="F143" s="9" t="s">
        <v>86</v>
      </c>
      <c r="G143" s="9" t="s">
        <v>88</v>
      </c>
      <c r="H143" s="9" t="s">
        <v>775</v>
      </c>
      <c r="I143" s="9" t="s">
        <v>776</v>
      </c>
      <c r="J143" s="9" t="s">
        <v>179</v>
      </c>
      <c r="K143" s="9" t="s">
        <v>777</v>
      </c>
      <c r="L143" s="9" t="s">
        <v>55</v>
      </c>
      <c r="M143" s="9" t="s">
        <v>14</v>
      </c>
      <c r="N143" s="9">
        <v>10</v>
      </c>
      <c r="O143" s="9" t="s">
        <v>778</v>
      </c>
      <c r="P143" s="9" t="s">
        <v>15</v>
      </c>
      <c r="Q143" s="9" t="s">
        <v>103</v>
      </c>
      <c r="R143" s="9" t="s">
        <v>98</v>
      </c>
      <c r="S143" s="9" t="s">
        <v>103</v>
      </c>
      <c r="T143" s="9" t="s">
        <v>99</v>
      </c>
      <c r="U143" s="9" t="s">
        <v>773</v>
      </c>
      <c r="V143" s="43" t="s">
        <v>680</v>
      </c>
      <c r="W143" s="44" t="s">
        <v>526</v>
      </c>
      <c r="X143" s="9"/>
      <c r="Y143" s="43"/>
      <c r="Z143" s="4"/>
      <c r="AA143" s="4"/>
      <c r="AB143" s="4"/>
      <c r="AC143" s="4"/>
      <c r="AD143" s="4"/>
      <c r="AE143" s="4"/>
    </row>
    <row r="144" spans="1:31" ht="94.5" customHeight="1" x14ac:dyDescent="0.25">
      <c r="A144" s="42" t="s">
        <v>9</v>
      </c>
      <c r="B144" s="9" t="s">
        <v>10</v>
      </c>
      <c r="C144" s="9" t="s">
        <v>802</v>
      </c>
      <c r="D144" s="9" t="s">
        <v>774</v>
      </c>
      <c r="E144" s="9" t="s">
        <v>807</v>
      </c>
      <c r="F144" s="9" t="s">
        <v>86</v>
      </c>
      <c r="G144" s="9" t="s">
        <v>88</v>
      </c>
      <c r="H144" s="9" t="s">
        <v>779</v>
      </c>
      <c r="I144" s="9" t="s">
        <v>776</v>
      </c>
      <c r="J144" s="9" t="s">
        <v>174</v>
      </c>
      <c r="K144" s="9" t="s">
        <v>777</v>
      </c>
      <c r="L144" s="9" t="s">
        <v>55</v>
      </c>
      <c r="M144" s="9" t="s">
        <v>14</v>
      </c>
      <c r="N144" s="9">
        <v>10</v>
      </c>
      <c r="O144" s="9" t="s">
        <v>778</v>
      </c>
      <c r="P144" s="9" t="s">
        <v>15</v>
      </c>
      <c r="Q144" s="9" t="s">
        <v>103</v>
      </c>
      <c r="R144" s="9" t="s">
        <v>99</v>
      </c>
      <c r="S144" s="9" t="s">
        <v>103</v>
      </c>
      <c r="T144" s="9" t="s">
        <v>100</v>
      </c>
      <c r="U144" s="9" t="s">
        <v>773</v>
      </c>
      <c r="V144" s="43" t="s">
        <v>680</v>
      </c>
      <c r="W144" s="44" t="s">
        <v>526</v>
      </c>
      <c r="X144" s="9"/>
      <c r="Y144" s="43"/>
      <c r="Z144" s="4"/>
      <c r="AA144" s="4"/>
      <c r="AB144" s="4"/>
      <c r="AC144" s="4"/>
      <c r="AD144" s="4"/>
      <c r="AE144" s="4"/>
    </row>
    <row r="145" spans="1:31" ht="94.5" customHeight="1" x14ac:dyDescent="0.25">
      <c r="A145" s="42" t="s">
        <v>130</v>
      </c>
      <c r="B145" s="9" t="s">
        <v>10</v>
      </c>
      <c r="C145" s="9" t="s">
        <v>780</v>
      </c>
      <c r="D145" s="9" t="s">
        <v>774</v>
      </c>
      <c r="E145" s="9" t="s">
        <v>808</v>
      </c>
      <c r="F145" s="9" t="s">
        <v>86</v>
      </c>
      <c r="G145" s="9" t="s">
        <v>88</v>
      </c>
      <c r="H145" s="9" t="s">
        <v>781</v>
      </c>
      <c r="I145" s="9" t="s">
        <v>782</v>
      </c>
      <c r="J145" s="9" t="s">
        <v>174</v>
      </c>
      <c r="K145" s="9" t="s">
        <v>777</v>
      </c>
      <c r="L145" s="9" t="s">
        <v>55</v>
      </c>
      <c r="M145" s="9" t="s">
        <v>14</v>
      </c>
      <c r="N145" s="9">
        <v>10</v>
      </c>
      <c r="O145" s="9" t="s">
        <v>778</v>
      </c>
      <c r="P145" s="9" t="s">
        <v>15</v>
      </c>
      <c r="Q145" s="9" t="s">
        <v>103</v>
      </c>
      <c r="R145" s="9" t="s">
        <v>99</v>
      </c>
      <c r="S145" s="9" t="s">
        <v>103</v>
      </c>
      <c r="T145" s="9" t="s">
        <v>100</v>
      </c>
      <c r="U145" s="9" t="s">
        <v>773</v>
      </c>
      <c r="V145" s="43" t="s">
        <v>680</v>
      </c>
      <c r="W145" s="44" t="s">
        <v>526</v>
      </c>
      <c r="X145" s="9"/>
      <c r="Y145" s="43"/>
      <c r="Z145" s="4"/>
      <c r="AA145" s="4"/>
      <c r="AB145" s="4"/>
      <c r="AC145" s="4"/>
      <c r="AD145" s="4"/>
      <c r="AE145" s="4"/>
    </row>
    <row r="146" spans="1:31" ht="50.25" customHeight="1" x14ac:dyDescent="0.25">
      <c r="A146" s="42" t="s">
        <v>9</v>
      </c>
      <c r="B146" s="9" t="s">
        <v>10</v>
      </c>
      <c r="C146" s="9" t="s">
        <v>669</v>
      </c>
      <c r="D146" s="9" t="s">
        <v>908</v>
      </c>
      <c r="E146" s="9" t="s">
        <v>909</v>
      </c>
      <c r="F146" s="9" t="s">
        <v>11</v>
      </c>
      <c r="G146" s="9" t="s">
        <v>31</v>
      </c>
      <c r="H146" s="9" t="s">
        <v>26</v>
      </c>
      <c r="I146" s="9" t="s">
        <v>26</v>
      </c>
      <c r="J146" s="9" t="s">
        <v>174</v>
      </c>
      <c r="K146" s="9" t="s">
        <v>910</v>
      </c>
      <c r="L146" s="9" t="s">
        <v>26</v>
      </c>
      <c r="M146" s="9" t="s">
        <v>22</v>
      </c>
      <c r="N146" s="9">
        <v>1</v>
      </c>
      <c r="O146" s="9" t="s">
        <v>46</v>
      </c>
      <c r="P146" s="9" t="s">
        <v>15</v>
      </c>
      <c r="Q146" s="9" t="s">
        <v>103</v>
      </c>
      <c r="R146" s="9" t="s">
        <v>98</v>
      </c>
      <c r="S146" s="9" t="s">
        <v>103</v>
      </c>
      <c r="T146" s="9" t="s">
        <v>99</v>
      </c>
      <c r="U146" s="9" t="s">
        <v>906</v>
      </c>
      <c r="V146" s="43" t="s">
        <v>680</v>
      </c>
      <c r="W146" s="44" t="s">
        <v>526</v>
      </c>
      <c r="X146" s="9"/>
      <c r="Y146" s="43"/>
      <c r="Z146" s="4"/>
      <c r="AA146" s="4"/>
      <c r="AB146" s="4"/>
      <c r="AC146" s="4"/>
      <c r="AD146" s="4"/>
      <c r="AE146" s="4"/>
    </row>
    <row r="147" spans="1:31" ht="50.25" customHeight="1" x14ac:dyDescent="0.25">
      <c r="A147" s="42" t="s">
        <v>9</v>
      </c>
      <c r="B147" s="9" t="s">
        <v>10</v>
      </c>
      <c r="C147" s="9" t="s">
        <v>669</v>
      </c>
      <c r="D147" s="9" t="s">
        <v>911</v>
      </c>
      <c r="E147" s="9" t="s">
        <v>912</v>
      </c>
      <c r="F147" s="9" t="s">
        <v>11</v>
      </c>
      <c r="G147" s="9" t="s">
        <v>104</v>
      </c>
      <c r="H147" s="9" t="s">
        <v>913</v>
      </c>
      <c r="I147" s="9" t="s">
        <v>914</v>
      </c>
      <c r="J147" s="9" t="s">
        <v>21</v>
      </c>
      <c r="K147" s="9" t="s">
        <v>910</v>
      </c>
      <c r="L147" s="9" t="s">
        <v>13</v>
      </c>
      <c r="M147" s="9" t="s">
        <v>18</v>
      </c>
      <c r="N147" s="9">
        <v>5</v>
      </c>
      <c r="O147" s="9" t="s">
        <v>778</v>
      </c>
      <c r="P147" s="9" t="s">
        <v>23</v>
      </c>
      <c r="Q147" s="9" t="s">
        <v>103</v>
      </c>
      <c r="R147" s="9" t="s">
        <v>99</v>
      </c>
      <c r="S147" s="9" t="s">
        <v>103</v>
      </c>
      <c r="T147" s="9" t="s">
        <v>100</v>
      </c>
      <c r="U147" s="9" t="s">
        <v>915</v>
      </c>
      <c r="V147" s="43" t="s">
        <v>680</v>
      </c>
      <c r="W147" s="44" t="s">
        <v>526</v>
      </c>
      <c r="X147" s="9"/>
      <c r="Y147" s="43"/>
      <c r="Z147" s="4"/>
      <c r="AA147" s="4"/>
      <c r="AB147" s="4"/>
      <c r="AC147" s="4"/>
      <c r="AD147" s="4"/>
      <c r="AE147" s="4"/>
    </row>
    <row r="148" spans="1:31" ht="50.25" customHeight="1" x14ac:dyDescent="0.25">
      <c r="A148" s="42" t="s">
        <v>9</v>
      </c>
      <c r="B148" s="9" t="s">
        <v>10</v>
      </c>
      <c r="C148" s="9" t="s">
        <v>916</v>
      </c>
      <c r="D148" s="9" t="s">
        <v>917</v>
      </c>
      <c r="E148" s="9" t="s">
        <v>912</v>
      </c>
      <c r="F148" s="9" t="s">
        <v>11</v>
      </c>
      <c r="G148" s="9" t="s">
        <v>104</v>
      </c>
      <c r="H148" s="9" t="s">
        <v>918</v>
      </c>
      <c r="I148" s="9" t="s">
        <v>919</v>
      </c>
      <c r="J148" s="9" t="s">
        <v>21</v>
      </c>
      <c r="K148" s="9" t="s">
        <v>910</v>
      </c>
      <c r="L148" s="9" t="s">
        <v>13</v>
      </c>
      <c r="M148" s="9" t="s">
        <v>18</v>
      </c>
      <c r="N148" s="9">
        <v>5</v>
      </c>
      <c r="O148" s="9" t="s">
        <v>778</v>
      </c>
      <c r="P148" s="9" t="s">
        <v>23</v>
      </c>
      <c r="Q148" s="9" t="s">
        <v>103</v>
      </c>
      <c r="R148" s="9" t="s">
        <v>99</v>
      </c>
      <c r="S148" s="9" t="s">
        <v>103</v>
      </c>
      <c r="T148" s="9" t="s">
        <v>99</v>
      </c>
      <c r="U148" s="9" t="s">
        <v>915</v>
      </c>
      <c r="V148" s="43" t="s">
        <v>680</v>
      </c>
      <c r="W148" s="44" t="s">
        <v>526</v>
      </c>
      <c r="X148" s="9"/>
      <c r="Y148" s="43"/>
      <c r="Z148" s="4"/>
      <c r="AA148" s="4"/>
      <c r="AB148" s="4"/>
      <c r="AC148" s="4"/>
      <c r="AD148" s="4"/>
      <c r="AE148" s="4"/>
    </row>
    <row r="149" spans="1:31" ht="50.25" customHeight="1" x14ac:dyDescent="0.25">
      <c r="A149" s="42" t="s">
        <v>9</v>
      </c>
      <c r="B149" s="9" t="s">
        <v>10</v>
      </c>
      <c r="C149" s="9" t="s">
        <v>916</v>
      </c>
      <c r="D149" s="9" t="s">
        <v>920</v>
      </c>
      <c r="E149" s="9" t="s">
        <v>912</v>
      </c>
      <c r="F149" s="9" t="s">
        <v>11</v>
      </c>
      <c r="G149" s="9" t="s">
        <v>104</v>
      </c>
      <c r="H149" s="9" t="s">
        <v>921</v>
      </c>
      <c r="I149" s="9" t="s">
        <v>919</v>
      </c>
      <c r="J149" s="9" t="s">
        <v>21</v>
      </c>
      <c r="K149" s="9" t="s">
        <v>910</v>
      </c>
      <c r="L149" s="9" t="s">
        <v>13</v>
      </c>
      <c r="M149" s="9" t="s">
        <v>18</v>
      </c>
      <c r="N149" s="9">
        <v>5</v>
      </c>
      <c r="O149" s="9" t="s">
        <v>46</v>
      </c>
      <c r="P149" s="9" t="s">
        <v>23</v>
      </c>
      <c r="Q149" s="9" t="s">
        <v>103</v>
      </c>
      <c r="R149" s="9" t="s">
        <v>99</v>
      </c>
      <c r="S149" s="9" t="s">
        <v>103</v>
      </c>
      <c r="T149" s="9" t="s">
        <v>100</v>
      </c>
      <c r="U149" s="9" t="s">
        <v>915</v>
      </c>
      <c r="V149" s="43" t="s">
        <v>680</v>
      </c>
      <c r="W149" s="44" t="s">
        <v>526</v>
      </c>
      <c r="X149" s="9"/>
      <c r="Y149" s="43"/>
      <c r="Z149" s="4"/>
      <c r="AA149" s="4"/>
      <c r="AB149" s="4"/>
      <c r="AC149" s="4"/>
      <c r="AD149" s="4"/>
      <c r="AE149" s="4"/>
    </row>
    <row r="150" spans="1:31" ht="76.5" customHeight="1" x14ac:dyDescent="0.25">
      <c r="A150" s="42" t="s">
        <v>9</v>
      </c>
      <c r="B150" s="9" t="s">
        <v>10</v>
      </c>
      <c r="C150" s="9" t="s">
        <v>922</v>
      </c>
      <c r="D150" s="9" t="s">
        <v>923</v>
      </c>
      <c r="E150" s="9" t="s">
        <v>924</v>
      </c>
      <c r="F150" s="9" t="s">
        <v>11</v>
      </c>
      <c r="G150" s="9" t="s">
        <v>31</v>
      </c>
      <c r="H150" s="9" t="s">
        <v>26</v>
      </c>
      <c r="I150" s="9" t="s">
        <v>26</v>
      </c>
      <c r="J150" s="9" t="s">
        <v>177</v>
      </c>
      <c r="K150" s="9" t="s">
        <v>925</v>
      </c>
      <c r="L150" s="9" t="s">
        <v>13</v>
      </c>
      <c r="M150" s="9" t="s">
        <v>39</v>
      </c>
      <c r="N150" s="9">
        <v>5</v>
      </c>
      <c r="O150" s="9" t="s">
        <v>456</v>
      </c>
      <c r="P150" s="9" t="s">
        <v>23</v>
      </c>
      <c r="Q150" s="9" t="s">
        <v>103</v>
      </c>
      <c r="R150" s="9" t="s">
        <v>100</v>
      </c>
      <c r="S150" s="9" t="s">
        <v>103</v>
      </c>
      <c r="T150" s="9" t="s">
        <v>101</v>
      </c>
      <c r="U150" s="9" t="s">
        <v>926</v>
      </c>
      <c r="V150" s="43" t="s">
        <v>680</v>
      </c>
      <c r="W150" s="44" t="s">
        <v>526</v>
      </c>
      <c r="X150" s="9"/>
      <c r="Y150" s="43"/>
      <c r="Z150" s="4"/>
      <c r="AA150" s="4"/>
      <c r="AB150" s="4"/>
      <c r="AC150" s="4"/>
      <c r="AD150" s="4"/>
      <c r="AE150" s="4"/>
    </row>
    <row r="151" spans="1:31" ht="52.15" customHeight="1" x14ac:dyDescent="0.25">
      <c r="A151" s="42" t="s">
        <v>9</v>
      </c>
      <c r="B151" s="9" t="s">
        <v>432</v>
      </c>
      <c r="C151" s="9" t="s">
        <v>664</v>
      </c>
      <c r="D151" s="9" t="s">
        <v>433</v>
      </c>
      <c r="E151" s="9" t="s">
        <v>434</v>
      </c>
      <c r="F151" s="9" t="s">
        <v>435</v>
      </c>
      <c r="G151" s="9" t="s">
        <v>104</v>
      </c>
      <c r="H151" s="9" t="s">
        <v>436</v>
      </c>
      <c r="I151" s="9" t="s">
        <v>515</v>
      </c>
      <c r="J151" s="9" t="s">
        <v>26</v>
      </c>
      <c r="K151" s="9" t="s">
        <v>437</v>
      </c>
      <c r="L151" s="9" t="s">
        <v>13</v>
      </c>
      <c r="M151" s="9" t="s">
        <v>14</v>
      </c>
      <c r="N151" s="9">
        <v>5</v>
      </c>
      <c r="O151" s="9" t="s">
        <v>438</v>
      </c>
      <c r="P151" s="9" t="s">
        <v>26</v>
      </c>
      <c r="Q151" s="9" t="s">
        <v>103</v>
      </c>
      <c r="R151" s="9" t="s">
        <v>99</v>
      </c>
      <c r="S151" s="9" t="s">
        <v>103</v>
      </c>
      <c r="T151" s="9" t="s">
        <v>100</v>
      </c>
      <c r="U151" s="9" t="s">
        <v>439</v>
      </c>
      <c r="V151" s="43" t="s">
        <v>680</v>
      </c>
      <c r="W151" s="44" t="s">
        <v>527</v>
      </c>
      <c r="X151" s="9"/>
      <c r="Y151" s="43"/>
      <c r="Z151" s="4"/>
      <c r="AA151" s="4"/>
      <c r="AB151" s="4"/>
      <c r="AC151" s="4"/>
      <c r="AD151" s="4"/>
      <c r="AE151" s="4"/>
    </row>
    <row r="152" spans="1:31" ht="75" customHeight="1" x14ac:dyDescent="0.25">
      <c r="A152" s="42" t="s">
        <v>130</v>
      </c>
      <c r="B152" s="9" t="s">
        <v>432</v>
      </c>
      <c r="C152" s="9" t="s">
        <v>516</v>
      </c>
      <c r="D152" s="9" t="s">
        <v>517</v>
      </c>
      <c r="E152" s="9" t="s">
        <v>518</v>
      </c>
      <c r="F152" s="9" t="s">
        <v>435</v>
      </c>
      <c r="G152" s="9" t="s">
        <v>104</v>
      </c>
      <c r="H152" s="9" t="s">
        <v>519</v>
      </c>
      <c r="I152" s="9" t="s">
        <v>515</v>
      </c>
      <c r="J152" s="9" t="s">
        <v>26</v>
      </c>
      <c r="K152" s="9" t="s">
        <v>437</v>
      </c>
      <c r="L152" s="9" t="s">
        <v>13</v>
      </c>
      <c r="M152" s="9" t="s">
        <v>14</v>
      </c>
      <c r="N152" s="9">
        <v>3</v>
      </c>
      <c r="O152" s="9" t="s">
        <v>26</v>
      </c>
      <c r="P152" s="9" t="s">
        <v>26</v>
      </c>
      <c r="Q152" s="9" t="s">
        <v>162</v>
      </c>
      <c r="R152" s="9" t="s">
        <v>100</v>
      </c>
      <c r="S152" s="9" t="s">
        <v>162</v>
      </c>
      <c r="T152" s="9" t="s">
        <v>101</v>
      </c>
      <c r="U152" s="9" t="s">
        <v>439</v>
      </c>
      <c r="V152" s="43" t="s">
        <v>680</v>
      </c>
      <c r="W152" s="44" t="s">
        <v>527</v>
      </c>
      <c r="X152" s="9"/>
      <c r="Y152" s="43"/>
      <c r="Z152" s="4"/>
      <c r="AA152" s="4"/>
      <c r="AB152" s="4"/>
      <c r="AC152" s="4"/>
      <c r="AD152" s="4"/>
      <c r="AE152" s="4"/>
    </row>
    <row r="153" spans="1:31" ht="55.5" customHeight="1" x14ac:dyDescent="0.25">
      <c r="A153" s="42" t="s">
        <v>9</v>
      </c>
      <c r="B153" s="9" t="s">
        <v>529</v>
      </c>
      <c r="C153" s="9" t="s">
        <v>664</v>
      </c>
      <c r="D153" s="9" t="s">
        <v>629</v>
      </c>
      <c r="E153" s="9" t="s">
        <v>630</v>
      </c>
      <c r="F153" s="9" t="s">
        <v>435</v>
      </c>
      <c r="G153" s="9" t="s">
        <v>104</v>
      </c>
      <c r="H153" s="9" t="s">
        <v>631</v>
      </c>
      <c r="I153" s="9" t="s">
        <v>628</v>
      </c>
      <c r="J153" s="9" t="s">
        <v>26</v>
      </c>
      <c r="K153" s="9" t="s">
        <v>437</v>
      </c>
      <c r="L153" s="9" t="s">
        <v>13</v>
      </c>
      <c r="M153" s="9" t="s">
        <v>22</v>
      </c>
      <c r="N153" s="9">
        <v>3</v>
      </c>
      <c r="O153" s="9" t="s">
        <v>26</v>
      </c>
      <c r="P153" s="9" t="s">
        <v>26</v>
      </c>
      <c r="Q153" s="9" t="s">
        <v>103</v>
      </c>
      <c r="R153" s="9" t="s">
        <v>100</v>
      </c>
      <c r="S153" s="9" t="s">
        <v>103</v>
      </c>
      <c r="T153" s="9" t="s">
        <v>101</v>
      </c>
      <c r="U153" s="9" t="s">
        <v>439</v>
      </c>
      <c r="V153" s="43" t="s">
        <v>680</v>
      </c>
      <c r="W153" s="44" t="s">
        <v>527</v>
      </c>
      <c r="X153" s="9"/>
      <c r="Y153" s="43"/>
      <c r="Z153" s="4"/>
      <c r="AA153" s="4"/>
      <c r="AB153" s="4"/>
      <c r="AC153" s="4"/>
      <c r="AD153" s="4"/>
      <c r="AE153" s="4"/>
    </row>
    <row r="154" spans="1:31" ht="65.25" customHeight="1" x14ac:dyDescent="0.25">
      <c r="A154" s="42" t="s">
        <v>130</v>
      </c>
      <c r="B154" s="9" t="s">
        <v>529</v>
      </c>
      <c r="C154" s="9" t="s">
        <v>783</v>
      </c>
      <c r="D154" s="9" t="s">
        <v>784</v>
      </c>
      <c r="E154" s="9" t="s">
        <v>785</v>
      </c>
      <c r="F154" s="9" t="s">
        <v>435</v>
      </c>
      <c r="G154" s="9" t="s">
        <v>104</v>
      </c>
      <c r="H154" s="9" t="s">
        <v>786</v>
      </c>
      <c r="I154" s="9" t="s">
        <v>628</v>
      </c>
      <c r="J154" s="9" t="s">
        <v>26</v>
      </c>
      <c r="K154" s="9" t="s">
        <v>437</v>
      </c>
      <c r="L154" s="9" t="s">
        <v>13</v>
      </c>
      <c r="M154" s="9" t="s">
        <v>14</v>
      </c>
      <c r="N154" s="9">
        <v>5</v>
      </c>
      <c r="O154" s="9" t="s">
        <v>26</v>
      </c>
      <c r="P154" s="9" t="s">
        <v>26</v>
      </c>
      <c r="Q154" s="9" t="s">
        <v>214</v>
      </c>
      <c r="R154" s="9" t="s">
        <v>100</v>
      </c>
      <c r="S154" s="9" t="s">
        <v>214</v>
      </c>
      <c r="T154" s="9" t="s">
        <v>101</v>
      </c>
      <c r="U154" s="9" t="s">
        <v>439</v>
      </c>
      <c r="V154" s="43" t="s">
        <v>680</v>
      </c>
      <c r="W154" s="44" t="s">
        <v>527</v>
      </c>
      <c r="X154" s="9"/>
      <c r="Y154" s="43"/>
      <c r="Z154" s="4"/>
      <c r="AA154" s="4"/>
      <c r="AB154" s="4"/>
      <c r="AC154" s="4"/>
      <c r="AD154" s="4"/>
      <c r="AE154" s="4"/>
    </row>
    <row r="155" spans="1:31" ht="65.25" customHeight="1" x14ac:dyDescent="0.25">
      <c r="A155" s="42" t="s">
        <v>112</v>
      </c>
      <c r="B155" s="9" t="s">
        <v>529</v>
      </c>
      <c r="C155" s="9" t="s">
        <v>787</v>
      </c>
      <c r="D155" s="9" t="s">
        <v>788</v>
      </c>
      <c r="E155" s="9" t="s">
        <v>789</v>
      </c>
      <c r="F155" s="9" t="s">
        <v>435</v>
      </c>
      <c r="G155" s="9" t="s">
        <v>104</v>
      </c>
      <c r="H155" s="9" t="s">
        <v>790</v>
      </c>
      <c r="I155" s="9" t="s">
        <v>515</v>
      </c>
      <c r="J155" s="9" t="s">
        <v>26</v>
      </c>
      <c r="K155" s="9" t="s">
        <v>437</v>
      </c>
      <c r="L155" s="9" t="s">
        <v>13</v>
      </c>
      <c r="M155" s="9" t="s">
        <v>14</v>
      </c>
      <c r="N155" s="9">
        <v>3</v>
      </c>
      <c r="O155" s="9" t="s">
        <v>26</v>
      </c>
      <c r="P155" s="9" t="s">
        <v>26</v>
      </c>
      <c r="Q155" s="9" t="s">
        <v>103</v>
      </c>
      <c r="R155" s="9" t="s">
        <v>99</v>
      </c>
      <c r="S155" s="9" t="s">
        <v>103</v>
      </c>
      <c r="T155" s="9" t="s">
        <v>100</v>
      </c>
      <c r="U155" s="9" t="s">
        <v>439</v>
      </c>
      <c r="V155" s="43" t="s">
        <v>679</v>
      </c>
      <c r="W155" s="44" t="s">
        <v>527</v>
      </c>
      <c r="X155" s="9"/>
      <c r="Y155" s="43"/>
      <c r="Z155" s="4"/>
      <c r="AA155" s="4"/>
      <c r="AB155" s="4"/>
      <c r="AC155" s="4"/>
      <c r="AD155" s="4"/>
      <c r="AE155" s="4"/>
    </row>
    <row r="156" spans="1:31" ht="65.25" customHeight="1" x14ac:dyDescent="0.25">
      <c r="A156" s="42" t="s">
        <v>9</v>
      </c>
      <c r="B156" s="9" t="s">
        <v>529</v>
      </c>
      <c r="C156" s="9" t="s">
        <v>669</v>
      </c>
      <c r="D156" s="9" t="s">
        <v>791</v>
      </c>
      <c r="E156" s="9" t="s">
        <v>792</v>
      </c>
      <c r="F156" s="9" t="s">
        <v>435</v>
      </c>
      <c r="G156" s="9" t="s">
        <v>104</v>
      </c>
      <c r="H156" s="9" t="s">
        <v>793</v>
      </c>
      <c r="I156" s="9" t="s">
        <v>515</v>
      </c>
      <c r="J156" s="9" t="s">
        <v>26</v>
      </c>
      <c r="K156" s="9" t="s">
        <v>437</v>
      </c>
      <c r="L156" s="9" t="s">
        <v>55</v>
      </c>
      <c r="M156" s="9" t="s">
        <v>14</v>
      </c>
      <c r="N156" s="9">
        <v>3</v>
      </c>
      <c r="O156" s="9" t="s">
        <v>26</v>
      </c>
      <c r="P156" s="9" t="s">
        <v>26</v>
      </c>
      <c r="Q156" s="9" t="s">
        <v>103</v>
      </c>
      <c r="R156" s="9" t="s">
        <v>100</v>
      </c>
      <c r="S156" s="9" t="s">
        <v>103</v>
      </c>
      <c r="T156" s="9" t="s">
        <v>101</v>
      </c>
      <c r="U156" s="9" t="s">
        <v>794</v>
      </c>
      <c r="V156" s="43" t="s">
        <v>679</v>
      </c>
      <c r="W156" s="44" t="s">
        <v>527</v>
      </c>
      <c r="X156" s="9"/>
      <c r="Y156" s="43"/>
      <c r="Z156" s="4"/>
      <c r="AA156" s="4"/>
      <c r="AB156" s="4"/>
      <c r="AC156" s="4"/>
      <c r="AD156" s="4"/>
      <c r="AE156" s="4"/>
    </row>
    <row r="157" spans="1:31" ht="65.25" customHeight="1" x14ac:dyDescent="0.25">
      <c r="A157" s="42" t="s">
        <v>130</v>
      </c>
      <c r="B157" s="9" t="s">
        <v>529</v>
      </c>
      <c r="C157" s="9" t="s">
        <v>795</v>
      </c>
      <c r="D157" s="9" t="s">
        <v>796</v>
      </c>
      <c r="E157" s="9" t="s">
        <v>797</v>
      </c>
      <c r="F157" s="9" t="s">
        <v>435</v>
      </c>
      <c r="G157" s="9" t="s">
        <v>104</v>
      </c>
      <c r="H157" s="9" t="s">
        <v>798</v>
      </c>
      <c r="I157" s="9" t="s">
        <v>515</v>
      </c>
      <c r="J157" s="9" t="s">
        <v>26</v>
      </c>
      <c r="K157" s="9" t="s">
        <v>437</v>
      </c>
      <c r="L157" s="9" t="s">
        <v>13</v>
      </c>
      <c r="M157" s="9" t="s">
        <v>22</v>
      </c>
      <c r="N157" s="9">
        <v>5</v>
      </c>
      <c r="O157" s="9" t="s">
        <v>26</v>
      </c>
      <c r="P157" s="9" t="s">
        <v>26</v>
      </c>
      <c r="Q157" s="9" t="s">
        <v>214</v>
      </c>
      <c r="R157" s="9" t="s">
        <v>100</v>
      </c>
      <c r="S157" s="9" t="s">
        <v>214</v>
      </c>
      <c r="T157" s="9" t="s">
        <v>101</v>
      </c>
      <c r="U157" s="9" t="s">
        <v>799</v>
      </c>
      <c r="V157" s="43" t="s">
        <v>679</v>
      </c>
      <c r="W157" s="44" t="s">
        <v>527</v>
      </c>
      <c r="X157" s="9"/>
      <c r="Y157" s="43"/>
      <c r="Z157" s="4"/>
      <c r="AA157" s="4"/>
      <c r="AB157" s="4"/>
      <c r="AC157" s="4"/>
      <c r="AD157" s="4"/>
      <c r="AE157" s="4"/>
    </row>
    <row r="158" spans="1:31" ht="87" customHeight="1" thickBot="1" x14ac:dyDescent="0.3">
      <c r="A158" s="66" t="s">
        <v>9</v>
      </c>
      <c r="B158" s="67" t="s">
        <v>529</v>
      </c>
      <c r="C158" s="67" t="s">
        <v>669</v>
      </c>
      <c r="D158" s="67" t="s">
        <v>927</v>
      </c>
      <c r="E158" s="67" t="s">
        <v>928</v>
      </c>
      <c r="F158" s="67" t="s">
        <v>435</v>
      </c>
      <c r="G158" s="67" t="s">
        <v>104</v>
      </c>
      <c r="H158" s="67" t="s">
        <v>929</v>
      </c>
      <c r="I158" s="67" t="s">
        <v>930</v>
      </c>
      <c r="J158" s="67" t="s">
        <v>174</v>
      </c>
      <c r="K158" s="67" t="s">
        <v>33</v>
      </c>
      <c r="L158" s="67" t="s">
        <v>55</v>
      </c>
      <c r="M158" s="67" t="s">
        <v>58</v>
      </c>
      <c r="N158" s="67">
        <v>10</v>
      </c>
      <c r="O158" s="67" t="s">
        <v>26</v>
      </c>
      <c r="P158" s="67" t="s">
        <v>26</v>
      </c>
      <c r="Q158" s="67" t="s">
        <v>162</v>
      </c>
      <c r="R158" s="67" t="s">
        <v>99</v>
      </c>
      <c r="S158" s="67" t="s">
        <v>214</v>
      </c>
      <c r="T158" s="67" t="s">
        <v>98</v>
      </c>
      <c r="U158" s="67" t="s">
        <v>794</v>
      </c>
      <c r="V158" s="68" t="s">
        <v>680</v>
      </c>
      <c r="W158" s="96" t="s">
        <v>527</v>
      </c>
      <c r="X158" s="67"/>
      <c r="Y158" s="68"/>
      <c r="Z158" s="4"/>
      <c r="AA158" s="4"/>
      <c r="AB158" s="4"/>
      <c r="AC158" s="4"/>
      <c r="AD158" s="4"/>
      <c r="AE158" s="4"/>
    </row>
  </sheetData>
  <autoFilter ref="Q1:Q158" xr:uid="{9D5FC2AF-D535-465C-BFAA-F0B5DDA39B7D}"/>
  <dataConsolidate/>
  <dataValidations xWindow="1365" yWindow="481" count="8">
    <dataValidation allowBlank="1" showInputMessage="1" showErrorMessage="1" promptTitle="Input Guidance" prompt="Enter Requiring Office Name &amp; Code if available." sqref="C38:C43 C1:C10 C46:C55 C128:C1048576 C57:C98 C100:C124" xr:uid="{606573E6-5722-4333-BE11-C836AD423412}"/>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H80:H81 K1:K1048576" xr:uid="{5A7FD34C-BD89-4C5B-8D13-1B6F89721D79}"/>
    <dataValidation allowBlank="1" showInputMessage="1" showErrorMessage="1" promptTitle="Input Guidance" prompt="For New Requirements enter &quot;TBD&quot;" sqref="I59:I61 I1:I10 H140:H141 I63:I92 H50:I50 I35 H58:I58 H62:I62 H72:H73 H68 I125 H151 H138 I112:I122 I94:I110 I152:I1048576 I51:I57 I128:I130 H133 H135:H136 I133:I150 I38:I44 I46:I49" xr:uid="{BE0C4076-3798-495D-B897-3F373FBBCF50}"/>
    <dataValidation type="textLength" allowBlank="1" showInputMessage="1" showErrorMessage="1" sqref="E38:E42 D38:D44 E58:E103 D1:E10 D105:E105 D107:E122 D58:D104 E44 D45:E57 D128:E130 D133:E1048576" xr:uid="{C451C45C-1D97-46FE-8BD5-B65B10100A42}">
      <formula1>1</formula1>
      <formula2>250</formula2>
    </dataValidation>
    <dataValidation allowBlank="1" showInputMessage="1" showErrorMessage="1" promptTitle="Input Requirement" prompt="Please add Anticipated Place of Performance at the time of award or enter &quot;TBD&quot; if unknown at this time.   " sqref="O1:O10 O121:O122 O133:O136 O107:O119 O38:O105 O125:O130 O138:O141 O143:O149 O151:O1048576" xr:uid="{FAB6AAEA-6923-4A17-9222-33953BF35A0C}"/>
    <dataValidation allowBlank="1" showInputMessage="1" showErrorMessage="1" promptTitle="Input Limitation &amp; Guidance" prompt="Utilize Acronyms listed on next sheet tabbed &quot;Acronyms&quot;.  Please avoid naming any Intelligence Community - instead just enter &quot;Government.&quot;  Limit cell input data to 150 characters.  " sqref="E106" xr:uid="{F7589213-5549-4773-897D-BA183C766579}"/>
    <dataValidation allowBlank="1" showInputMessage="1" showErrorMessage="1" promptTitle="Input Limitation &amp; Guidance" prompt="Utilize Acronyms listed on next sheet tabbed &quot;Acronyms&quot;.  Please avoid naming any Intelligence Community - instead just enter &quot;Government.&quot;  Limit cell input data to 120 characters.  " sqref="D106" xr:uid="{1638AC20-97BC-48FE-8F86-A4D494CCC19C}"/>
    <dataValidation allowBlank="1" showInputMessage="1" showErrorMessage="1" promptTitle="Input Requirement " prompt="Please add Anticipated Place of Performance at the time of award or enter &quot;TBD&quot; if unknown at this time.   " sqref="O106" xr:uid="{C2D71758-F63F-4C47-8BFF-C712E3237561}"/>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xWindow="1365" yWindow="481" count="15">
        <x14:dataValidation type="list" allowBlank="1" showInputMessage="1" showErrorMessage="1" xr:uid="{6D841708-818E-44C9-AECF-11C177464400}">
          <x14:formula1>
            <xm:f>'Data Validation'!$Q$1:$Q$6</xm:f>
          </x14:formula1>
          <xm:sqref>Q1:Q10 Q159:Q1048576 Q46 Q49</xm:sqref>
        </x14:dataValidation>
        <x14:dataValidation type="list" allowBlank="1" showInputMessage="1" showErrorMessage="1" xr:uid="{12C6D1A3-E189-4C57-B444-938E0ABB190A}">
          <x14:formula1>
            <xm:f>'Data Validation'!$S$1:$S$6</xm:f>
          </x14:formula1>
          <xm:sqref>S1:S10 S159:S1048576 S46 S49</xm:sqref>
        </x14:dataValidation>
        <x14:dataValidation type="list" allowBlank="1" showInputMessage="1" showErrorMessage="1" xr:uid="{19B3CFFC-50A7-4E16-9C3F-2B91AEA1A26C}">
          <x14:formula1>
            <xm:f>'Data Validation'!$A$1:$A$11</xm:f>
          </x14:formula1>
          <xm:sqref>A6:A10 A159:A1048576 A46 A49</xm:sqref>
        </x14:dataValidation>
        <x14:dataValidation type="list" allowBlank="1" showInputMessage="1" showErrorMessage="1" xr:uid="{91FA451C-BC8B-4C04-A5E5-AC4326F130A4}">
          <x14:formula1>
            <xm:f>'Data Validation'!$G$1:$G$3</xm:f>
          </x14:formula1>
          <xm:sqref>G1:G10 G159:G1048576 G46 G49</xm:sqref>
        </x14:dataValidation>
        <x14:dataValidation type="list" allowBlank="1" showInputMessage="1" showErrorMessage="1" xr:uid="{60118773-F9C1-49AC-B26A-A085F5A599D6}">
          <x14:formula1>
            <xm:f>'Data Validation'!$J$1:$J$16</xm:f>
          </x14:formula1>
          <xm:sqref>J1:J10 J159:J1048576 J46 J49</xm:sqref>
        </x14:dataValidation>
        <x14:dataValidation type="list" allowBlank="1" showInputMessage="1" showErrorMessage="1" xr:uid="{38B8EC34-1BEF-4648-9392-B6B8434720D7}">
          <x14:formula1>
            <xm:f>'Data Validation'!$L$1:$L$3</xm:f>
          </x14:formula1>
          <xm:sqref>L1:L10 L159:L1048576 L46 L49</xm:sqref>
        </x14:dataValidation>
        <x14:dataValidation type="list" allowBlank="1" showInputMessage="1" showErrorMessage="1" xr:uid="{993F64E0-7806-47D2-AF1D-45713C0E84EC}">
          <x14:formula1>
            <xm:f>'Data Validation'!$M$1:$M$6</xm:f>
          </x14:formula1>
          <xm:sqref>M1:M10 M159:M1048576 M46 M49</xm:sqref>
        </x14:dataValidation>
        <x14:dataValidation type="list" allowBlank="1" showInputMessage="1" showErrorMessage="1" xr:uid="{B2372025-F24C-4A3D-BA5B-F9ADCA35243D}">
          <x14:formula1>
            <xm:f>'Data Validation'!$N$1:$N$10</xm:f>
          </x14:formula1>
          <xm:sqref>N1:N10 N159:N1048576 N46 N49</xm:sqref>
        </x14:dataValidation>
        <x14:dataValidation type="list" allowBlank="1" showInputMessage="1" showErrorMessage="1" xr:uid="{923C283A-F4A2-45C1-BB91-BB6EEF296521}">
          <x14:formula1>
            <xm:f>'Data Validation'!$P$1:$P$5</xm:f>
          </x14:formula1>
          <xm:sqref>P1:P10 P159:P1048576 P46 P49</xm:sqref>
        </x14:dataValidation>
        <x14:dataValidation type="list" allowBlank="1" showInputMessage="1" showErrorMessage="1" xr:uid="{67F97888-78F1-4381-BB1B-1C41CDE624EA}">
          <x14:formula1>
            <xm:f>'Data Validation'!$R$1:$R$4</xm:f>
          </x14:formula1>
          <xm:sqref>R1:R10 R159:R1048576 R46 R49</xm:sqref>
        </x14:dataValidation>
        <x14:dataValidation type="list" allowBlank="1" showInputMessage="1" showErrorMessage="1" xr:uid="{1E3A6458-FF5D-403E-BF7F-6875DAB3D008}">
          <x14:formula1>
            <xm:f>'Data Validation'!$T$1:$T$4</xm:f>
          </x14:formula1>
          <xm:sqref>T1:T10 T159:T1048576 T46 T49</xm:sqref>
        </x14:dataValidation>
        <x14:dataValidation type="list" allowBlank="1" showInputMessage="1" showErrorMessage="1" xr:uid="{534D9944-CB8B-4CCC-8D5C-7C8BABE0F21C}">
          <x14:formula1>
            <xm:f>'Data Validation'!$V$1:$V$4</xm:f>
          </x14:formula1>
          <xm:sqref>V1:V10 V159:V1048576 V46 V49</xm:sqref>
        </x14:dataValidation>
        <x14:dataValidation type="list" allowBlank="1" showInputMessage="1" showErrorMessage="1" xr:uid="{BDB876D9-BDCB-4F92-B4D6-13DEB3B93BA0}">
          <x14:formula1>
            <xm:f>'Data Validation'!$B$1:$B$8</xm:f>
          </x14:formula1>
          <xm:sqref>B1:B7 B10 B46 B49 B159:B1048576</xm:sqref>
        </x14:dataValidation>
        <x14:dataValidation type="list" allowBlank="1" showInputMessage="1" showErrorMessage="1" xr:uid="{083D711A-F275-4DBE-A43D-D4E46F3BD8BE}">
          <x14:formula1>
            <xm:f>'Data Validation'!$W$1:$W$7</xm:f>
          </x14:formula1>
          <xm:sqref>W1:W10 W159:W1048576 W46 W49</xm:sqref>
        </x14:dataValidation>
        <x14:dataValidation type="list" allowBlank="1" showInputMessage="1" showErrorMessage="1" xr:uid="{D9EA15D9-A100-4D0D-9173-13697B65EC0A}">
          <x14:formula1>
            <xm:f>'Data Validation'!$F$1:$F$26</xm:f>
          </x14:formula1>
          <xm:sqref>F1:F10 F159:F1048576 F46 F49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workbookViewId="0">
      <selection activeCell="A13" sqref="A13:XFD13"/>
    </sheetView>
  </sheetViews>
  <sheetFormatPr defaultColWidth="9.140625" defaultRowHeight="12.75" x14ac:dyDescent="0.2"/>
  <cols>
    <col min="1" max="1" width="9.140625" style="3"/>
    <col min="2" max="2" width="28.85546875" style="2" customWidth="1"/>
    <col min="3" max="3" width="70.5703125" style="2" customWidth="1"/>
    <col min="4" max="16384" width="9.140625" style="3"/>
  </cols>
  <sheetData>
    <row r="2" spans="2:4" x14ac:dyDescent="0.2">
      <c r="B2" s="2" t="s">
        <v>89</v>
      </c>
      <c r="C2" s="2" t="s">
        <v>90</v>
      </c>
    </row>
    <row r="3" spans="2:4" x14ac:dyDescent="0.2">
      <c r="B3" s="2" t="s">
        <v>127</v>
      </c>
      <c r="C3" s="2" t="s">
        <v>128</v>
      </c>
    </row>
    <row r="4" spans="2:4" x14ac:dyDescent="0.2">
      <c r="B4" s="2" t="s">
        <v>28</v>
      </c>
      <c r="C4" s="2" t="s">
        <v>129</v>
      </c>
    </row>
    <row r="5" spans="2:4" x14ac:dyDescent="0.2">
      <c r="B5" s="2" t="s">
        <v>91</v>
      </c>
      <c r="C5" s="2" t="s">
        <v>93</v>
      </c>
    </row>
    <row r="6" spans="2:4" x14ac:dyDescent="0.2">
      <c r="B6" s="2" t="s">
        <v>92</v>
      </c>
      <c r="C6" s="2" t="s">
        <v>124</v>
      </c>
    </row>
    <row r="7" spans="2:4" x14ac:dyDescent="0.2">
      <c r="B7" s="2" t="s">
        <v>37</v>
      </c>
      <c r="C7" s="2" t="s">
        <v>119</v>
      </c>
    </row>
    <row r="8" spans="2:4" x14ac:dyDescent="0.2">
      <c r="B8" s="2" t="s">
        <v>120</v>
      </c>
      <c r="C8" s="2" t="s">
        <v>121</v>
      </c>
    </row>
    <row r="9" spans="2:4" x14ac:dyDescent="0.2">
      <c r="B9" s="2" t="s">
        <v>122</v>
      </c>
      <c r="C9" s="2" t="s">
        <v>123</v>
      </c>
    </row>
    <row r="10" spans="2:4" x14ac:dyDescent="0.2">
      <c r="B10" s="2" t="s">
        <v>33</v>
      </c>
      <c r="C10" s="2" t="s">
        <v>125</v>
      </c>
    </row>
    <row r="11" spans="2:4" x14ac:dyDescent="0.2">
      <c r="B11" s="2" t="s">
        <v>117</v>
      </c>
      <c r="C11" s="2" t="s">
        <v>118</v>
      </c>
    </row>
    <row r="12" spans="2:4" x14ac:dyDescent="0.2">
      <c r="B12" s="4" t="s">
        <v>77</v>
      </c>
      <c r="C12" s="5" t="s">
        <v>78</v>
      </c>
      <c r="D12" s="4"/>
    </row>
    <row r="13" spans="2:4" x14ac:dyDescent="0.2">
      <c r="B13" s="2" t="s">
        <v>51</v>
      </c>
      <c r="C13" s="2" t="s">
        <v>52</v>
      </c>
      <c r="D13" s="2"/>
    </row>
    <row r="14" spans="2:4" x14ac:dyDescent="0.2">
      <c r="B14" s="6" t="s">
        <v>48</v>
      </c>
      <c r="C14" s="6" t="s">
        <v>53</v>
      </c>
      <c r="D14" s="6"/>
    </row>
    <row r="15" spans="2:4" x14ac:dyDescent="0.2">
      <c r="B15" s="2" t="s">
        <v>9</v>
      </c>
      <c r="C15" s="2" t="s">
        <v>54</v>
      </c>
      <c r="D15" s="2"/>
    </row>
    <row r="16" spans="2:4" x14ac:dyDescent="0.2">
      <c r="B16" s="2" t="s">
        <v>56</v>
      </c>
      <c r="C16" s="2" t="s">
        <v>126</v>
      </c>
      <c r="D16" s="2"/>
    </row>
    <row r="17" spans="2:4" x14ac:dyDescent="0.2">
      <c r="B17" s="2" t="s">
        <v>69</v>
      </c>
      <c r="C17" s="2" t="s">
        <v>70</v>
      </c>
      <c r="D17" s="2"/>
    </row>
    <row r="18" spans="2:4" x14ac:dyDescent="0.2">
      <c r="B18" s="2" t="s">
        <v>72</v>
      </c>
      <c r="C18" s="2" t="s">
        <v>73</v>
      </c>
      <c r="D18" s="2"/>
    </row>
    <row r="19" spans="2:4" x14ac:dyDescent="0.2">
      <c r="B19" s="5" t="s">
        <v>46</v>
      </c>
      <c r="C19" s="5" t="s">
        <v>133</v>
      </c>
    </row>
    <row r="20" spans="2:4" x14ac:dyDescent="0.2">
      <c r="B20" s="5" t="s">
        <v>134</v>
      </c>
      <c r="C20" s="5" t="s">
        <v>135</v>
      </c>
    </row>
    <row r="21" spans="2:4" x14ac:dyDescent="0.2">
      <c r="B21" s="5" t="s">
        <v>136</v>
      </c>
      <c r="C21" s="5" t="s">
        <v>137</v>
      </c>
    </row>
    <row r="22" spans="2:4" x14ac:dyDescent="0.2">
      <c r="B22" s="5" t="s">
        <v>138</v>
      </c>
      <c r="C22" s="5" t="s">
        <v>139</v>
      </c>
    </row>
    <row r="23" spans="2:4" x14ac:dyDescent="0.2">
      <c r="B23" s="5" t="s">
        <v>140</v>
      </c>
      <c r="C23" s="5" t="s">
        <v>141</v>
      </c>
    </row>
    <row r="24" spans="2:4" x14ac:dyDescent="0.2">
      <c r="B24" s="5" t="s">
        <v>142</v>
      </c>
      <c r="C24" s="5" t="s">
        <v>143</v>
      </c>
    </row>
    <row r="25" spans="2:4" x14ac:dyDescent="0.2">
      <c r="B25" s="5" t="s">
        <v>153</v>
      </c>
      <c r="C25" s="5" t="s">
        <v>154</v>
      </c>
    </row>
    <row r="26" spans="2:4" x14ac:dyDescent="0.2">
      <c r="B26" s="5" t="s">
        <v>155</v>
      </c>
      <c r="C26" s="5" t="s">
        <v>156</v>
      </c>
    </row>
    <row r="27" spans="2:4" x14ac:dyDescent="0.2">
      <c r="B27" s="5" t="s">
        <v>1</v>
      </c>
      <c r="C27" s="5" t="s">
        <v>157</v>
      </c>
    </row>
    <row r="28" spans="2:4" x14ac:dyDescent="0.2">
      <c r="B28" s="5" t="s">
        <v>158</v>
      </c>
      <c r="C28" s="5" t="s">
        <v>159</v>
      </c>
    </row>
    <row r="29" spans="2:4" x14ac:dyDescent="0.2">
      <c r="B29" s="5" t="s">
        <v>160</v>
      </c>
      <c r="C29" s="5" t="s">
        <v>161</v>
      </c>
    </row>
    <row r="30" spans="2:4" x14ac:dyDescent="0.2">
      <c r="B30" s="5" t="s">
        <v>393</v>
      </c>
      <c r="C30" s="13" t="s">
        <v>395</v>
      </c>
    </row>
    <row r="31" spans="2:4" x14ac:dyDescent="0.2">
      <c r="B31" s="5" t="s">
        <v>394</v>
      </c>
      <c r="C31" s="13" t="s">
        <v>396</v>
      </c>
    </row>
    <row r="32" spans="2:4" x14ac:dyDescent="0.2">
      <c r="B32" s="27" t="s">
        <v>579</v>
      </c>
      <c r="C32" s="27" t="s">
        <v>580</v>
      </c>
    </row>
    <row r="33" spans="2:3" x14ac:dyDescent="0.2">
      <c r="B33" s="27" t="s">
        <v>581</v>
      </c>
      <c r="C33" s="27" t="s">
        <v>582</v>
      </c>
    </row>
  </sheetData>
  <dataValidations count="1">
    <dataValidation type="textLength" allowBlank="1" showInputMessage="1" showErrorMessage="1" sqref="C12:C18" xr:uid="{00000000-0002-0000-0200-000000000000}">
      <formula1>1</formula1>
      <formula2>120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6BE-0E3F-48BF-ABA9-0F931D36ACBB}">
  <dimension ref="A1:AE26"/>
  <sheetViews>
    <sheetView workbookViewId="0">
      <selection activeCell="T9" sqref="T9"/>
    </sheetView>
  </sheetViews>
  <sheetFormatPr defaultColWidth="8.85546875" defaultRowHeight="11.25" x14ac:dyDescent="0.2"/>
  <cols>
    <col min="1" max="1" width="23.7109375" style="34" customWidth="1"/>
    <col min="2" max="2" width="23.5703125" style="34" customWidth="1"/>
    <col min="3" max="5" width="2.85546875" style="34" customWidth="1"/>
    <col min="6" max="6" width="27.28515625" style="34" customWidth="1"/>
    <col min="7" max="7" width="21.28515625" style="34" customWidth="1"/>
    <col min="8" max="9" width="3.140625" style="34" customWidth="1"/>
    <col min="10" max="10" width="11.28515625" style="34" customWidth="1"/>
    <col min="11" max="11" width="4.5703125" style="34" customWidth="1"/>
    <col min="12" max="14" width="8.85546875" style="34"/>
    <col min="15" max="15" width="3.85546875" style="34" customWidth="1"/>
    <col min="16" max="16384" width="8.85546875" style="34"/>
  </cols>
  <sheetData>
    <row r="1" spans="1:31" s="31" customFormat="1" ht="22.5" x14ac:dyDescent="0.25">
      <c r="A1" s="28" t="s">
        <v>9</v>
      </c>
      <c r="B1" s="28" t="s">
        <v>24</v>
      </c>
      <c r="C1" s="28"/>
      <c r="D1" s="28"/>
      <c r="E1" s="28"/>
      <c r="F1" s="28" t="s">
        <v>49</v>
      </c>
      <c r="G1" s="28" t="s">
        <v>31</v>
      </c>
      <c r="H1" s="29"/>
      <c r="I1" s="28"/>
      <c r="J1" s="28" t="s">
        <v>169</v>
      </c>
      <c r="K1" s="28"/>
      <c r="L1" s="29" t="s">
        <v>13</v>
      </c>
      <c r="M1" s="28" t="s">
        <v>22</v>
      </c>
      <c r="N1" s="29">
        <v>1</v>
      </c>
      <c r="O1" s="28"/>
      <c r="P1" s="29" t="s">
        <v>26</v>
      </c>
      <c r="Q1" s="29" t="s">
        <v>102</v>
      </c>
      <c r="R1" s="29" t="s">
        <v>98</v>
      </c>
      <c r="S1" s="29" t="s">
        <v>102</v>
      </c>
      <c r="T1" s="29" t="s">
        <v>98</v>
      </c>
      <c r="U1" s="28"/>
      <c r="V1" s="30" t="s">
        <v>679</v>
      </c>
      <c r="W1" s="29" t="s">
        <v>522</v>
      </c>
      <c r="X1" s="29"/>
      <c r="Y1" s="29"/>
      <c r="Z1" s="29"/>
      <c r="AA1" s="29"/>
      <c r="AB1" s="29"/>
      <c r="AC1" s="29"/>
      <c r="AD1" s="29"/>
      <c r="AE1" s="29"/>
    </row>
    <row r="2" spans="1:31" s="31" customFormat="1" ht="22.5" x14ac:dyDescent="0.25">
      <c r="A2" s="28" t="s">
        <v>51</v>
      </c>
      <c r="B2" s="28" t="s">
        <v>85</v>
      </c>
      <c r="C2" s="28"/>
      <c r="D2" s="28"/>
      <c r="E2" s="28"/>
      <c r="F2" s="28" t="s">
        <v>71</v>
      </c>
      <c r="G2" s="28" t="s">
        <v>88</v>
      </c>
      <c r="H2" s="29"/>
      <c r="I2" s="28"/>
      <c r="J2" s="28" t="s">
        <v>41</v>
      </c>
      <c r="K2" s="28"/>
      <c r="L2" s="29" t="s">
        <v>55</v>
      </c>
      <c r="M2" s="28" t="s">
        <v>14</v>
      </c>
      <c r="N2" s="29">
        <v>2</v>
      </c>
      <c r="O2" s="28"/>
      <c r="P2" s="29" t="s">
        <v>15</v>
      </c>
      <c r="Q2" s="29" t="s">
        <v>103</v>
      </c>
      <c r="R2" s="29" t="s">
        <v>99</v>
      </c>
      <c r="S2" s="29" t="s">
        <v>103</v>
      </c>
      <c r="T2" s="29" t="s">
        <v>99</v>
      </c>
      <c r="U2" s="28"/>
      <c r="V2" s="30" t="s">
        <v>680</v>
      </c>
      <c r="W2" s="29" t="s">
        <v>523</v>
      </c>
      <c r="X2" s="29"/>
      <c r="Y2" s="29"/>
      <c r="Z2" s="29"/>
      <c r="AA2" s="29"/>
      <c r="AB2" s="29"/>
      <c r="AC2" s="29"/>
      <c r="AD2" s="29"/>
      <c r="AE2" s="29"/>
    </row>
    <row r="3" spans="1:31" s="31" customFormat="1" ht="45" x14ac:dyDescent="0.25">
      <c r="A3" s="28" t="s">
        <v>56</v>
      </c>
      <c r="B3" s="32" t="s">
        <v>82</v>
      </c>
      <c r="C3" s="32"/>
      <c r="D3" s="32"/>
      <c r="E3" s="28"/>
      <c r="F3" s="28" t="s">
        <v>30</v>
      </c>
      <c r="G3" s="28" t="s">
        <v>104</v>
      </c>
      <c r="H3" s="29"/>
      <c r="I3" s="28"/>
      <c r="J3" s="28" t="s">
        <v>170</v>
      </c>
      <c r="K3" s="28"/>
      <c r="L3" s="29" t="s">
        <v>26</v>
      </c>
      <c r="M3" s="28" t="s">
        <v>18</v>
      </c>
      <c r="N3" s="29">
        <v>3</v>
      </c>
      <c r="O3" s="28"/>
      <c r="P3" s="29" t="s">
        <v>23</v>
      </c>
      <c r="Q3" s="29" t="s">
        <v>162</v>
      </c>
      <c r="R3" s="29" t="s">
        <v>100</v>
      </c>
      <c r="S3" s="29" t="s">
        <v>162</v>
      </c>
      <c r="T3" s="29" t="s">
        <v>100</v>
      </c>
      <c r="U3" s="28"/>
      <c r="V3" s="30" t="s">
        <v>681</v>
      </c>
      <c r="W3" s="29" t="s">
        <v>524</v>
      </c>
      <c r="X3" s="29"/>
      <c r="Y3" s="29"/>
      <c r="Z3" s="29"/>
      <c r="AA3" s="29"/>
      <c r="AB3" s="29"/>
      <c r="AC3" s="29"/>
      <c r="AD3" s="29"/>
      <c r="AE3" s="29"/>
    </row>
    <row r="4" spans="1:31" s="31" customFormat="1" ht="22.5" x14ac:dyDescent="0.25">
      <c r="A4" s="28" t="s">
        <v>75</v>
      </c>
      <c r="B4" s="28" t="s">
        <v>81</v>
      </c>
      <c r="C4" s="28"/>
      <c r="D4" s="28"/>
      <c r="E4" s="28"/>
      <c r="F4" s="35" t="s">
        <v>509</v>
      </c>
      <c r="G4" s="29"/>
      <c r="H4" s="29"/>
      <c r="I4" s="28"/>
      <c r="J4" s="28" t="s">
        <v>171</v>
      </c>
      <c r="K4" s="28"/>
      <c r="L4" s="29"/>
      <c r="M4" s="28" t="s">
        <v>29</v>
      </c>
      <c r="N4" s="29">
        <v>4</v>
      </c>
      <c r="O4" s="28"/>
      <c r="P4" s="29" t="s">
        <v>20</v>
      </c>
      <c r="Q4" s="29" t="s">
        <v>214</v>
      </c>
      <c r="R4" s="29" t="s">
        <v>101</v>
      </c>
      <c r="S4" s="29" t="s">
        <v>214</v>
      </c>
      <c r="T4" s="29" t="s">
        <v>101</v>
      </c>
      <c r="U4" s="28"/>
      <c r="V4" s="30" t="s">
        <v>682</v>
      </c>
      <c r="W4" s="29" t="s">
        <v>525</v>
      </c>
      <c r="X4" s="29"/>
      <c r="Y4" s="29"/>
      <c r="Z4" s="29"/>
      <c r="AA4" s="29"/>
      <c r="AB4" s="29"/>
      <c r="AC4" s="29"/>
      <c r="AD4" s="29"/>
      <c r="AE4" s="29"/>
    </row>
    <row r="5" spans="1:31" s="31" customFormat="1" ht="22.5" x14ac:dyDescent="0.2">
      <c r="A5" s="28" t="s">
        <v>111</v>
      </c>
      <c r="B5" s="28" t="s">
        <v>16</v>
      </c>
      <c r="C5" s="28"/>
      <c r="D5" s="28"/>
      <c r="E5" s="28"/>
      <c r="F5" s="28" t="s">
        <v>60</v>
      </c>
      <c r="G5" s="36"/>
      <c r="H5" s="29"/>
      <c r="I5" s="28"/>
      <c r="J5" s="28" t="s">
        <v>172</v>
      </c>
      <c r="K5" s="28"/>
      <c r="L5" s="29"/>
      <c r="M5" s="28" t="s">
        <v>39</v>
      </c>
      <c r="N5" s="29">
        <v>5</v>
      </c>
      <c r="O5" s="28"/>
      <c r="P5" s="29" t="s">
        <v>65</v>
      </c>
      <c r="Q5" s="29" t="s">
        <v>284</v>
      </c>
      <c r="R5" s="29"/>
      <c r="S5" s="29" t="s">
        <v>284</v>
      </c>
      <c r="T5" s="29"/>
      <c r="U5" s="28"/>
      <c r="V5" s="30"/>
      <c r="W5" s="29" t="s">
        <v>491</v>
      </c>
      <c r="X5" s="29"/>
      <c r="Y5" s="29"/>
      <c r="Z5" s="29"/>
      <c r="AA5" s="29"/>
      <c r="AB5" s="29"/>
      <c r="AC5" s="29"/>
      <c r="AD5" s="29"/>
      <c r="AE5" s="29"/>
    </row>
    <row r="6" spans="1:31" s="31" customFormat="1" ht="22.5" x14ac:dyDescent="0.25">
      <c r="A6" s="28" t="s">
        <v>112</v>
      </c>
      <c r="B6" s="28" t="s">
        <v>76</v>
      </c>
      <c r="C6" s="28"/>
      <c r="D6" s="28" t="s">
        <v>197</v>
      </c>
      <c r="E6" s="28"/>
      <c r="F6" s="28" t="s">
        <v>510</v>
      </c>
      <c r="G6" s="29"/>
      <c r="H6" s="29"/>
      <c r="I6" s="28"/>
      <c r="J6" s="28" t="s">
        <v>173</v>
      </c>
      <c r="K6" s="28"/>
      <c r="L6" s="29"/>
      <c r="M6" s="28" t="s">
        <v>58</v>
      </c>
      <c r="N6" s="29">
        <v>6</v>
      </c>
      <c r="O6" s="28"/>
      <c r="P6" s="29"/>
      <c r="Q6" s="29" t="s">
        <v>453</v>
      </c>
      <c r="R6" s="29"/>
      <c r="S6" s="29" t="s">
        <v>453</v>
      </c>
      <c r="T6" s="29"/>
      <c r="U6" s="28"/>
      <c r="V6" s="29"/>
      <c r="W6" s="29" t="s">
        <v>526</v>
      </c>
      <c r="X6" s="29"/>
      <c r="Y6" s="29"/>
      <c r="Z6" s="29"/>
      <c r="AA6" s="29"/>
      <c r="AB6" s="29"/>
      <c r="AC6" s="29"/>
      <c r="AD6" s="29"/>
      <c r="AE6" s="29"/>
    </row>
    <row r="7" spans="1:31" s="31" customFormat="1" ht="33.75" x14ac:dyDescent="0.25">
      <c r="A7" s="28" t="s">
        <v>113</v>
      </c>
      <c r="B7" s="28" t="s">
        <v>10</v>
      </c>
      <c r="C7" s="28"/>
      <c r="D7" s="28"/>
      <c r="E7" s="28"/>
      <c r="F7" s="28" t="s">
        <v>86</v>
      </c>
      <c r="G7" s="29"/>
      <c r="H7" s="29"/>
      <c r="I7" s="28"/>
      <c r="J7" s="28" t="s">
        <v>174</v>
      </c>
      <c r="K7" s="28"/>
      <c r="L7" s="29"/>
      <c r="M7" s="28"/>
      <c r="N7" s="29">
        <v>7</v>
      </c>
      <c r="O7" s="28"/>
      <c r="P7" s="29"/>
      <c r="Q7" s="29"/>
      <c r="R7" s="29"/>
      <c r="S7" s="29"/>
      <c r="T7" s="29"/>
      <c r="U7" s="28"/>
      <c r="V7" s="29"/>
      <c r="W7" s="29" t="s">
        <v>527</v>
      </c>
      <c r="X7" s="29"/>
      <c r="Y7" s="29"/>
      <c r="Z7" s="29"/>
      <c r="AA7" s="29"/>
      <c r="AB7" s="29"/>
      <c r="AC7" s="29"/>
      <c r="AD7" s="29"/>
      <c r="AE7" s="29"/>
    </row>
    <row r="8" spans="1:31" s="31" customFormat="1" ht="22.5" x14ac:dyDescent="0.25">
      <c r="A8" s="28" t="s">
        <v>114</v>
      </c>
      <c r="B8" s="35" t="s">
        <v>529</v>
      </c>
      <c r="C8" s="28"/>
      <c r="D8" s="28"/>
      <c r="E8" s="28"/>
      <c r="F8" s="28" t="s">
        <v>25</v>
      </c>
      <c r="G8" s="29"/>
      <c r="H8" s="29"/>
      <c r="I8" s="28"/>
      <c r="J8" s="28" t="s">
        <v>175</v>
      </c>
      <c r="K8" s="28"/>
      <c r="L8" s="29"/>
      <c r="M8" s="28"/>
      <c r="N8" s="29">
        <v>8</v>
      </c>
      <c r="O8" s="28"/>
      <c r="P8" s="29"/>
      <c r="Q8" s="29"/>
      <c r="R8" s="29"/>
      <c r="S8" s="29"/>
      <c r="T8" s="29"/>
      <c r="U8" s="28"/>
      <c r="V8" s="29"/>
      <c r="W8" s="29"/>
      <c r="X8" s="29"/>
      <c r="Y8" s="29"/>
      <c r="Z8" s="29"/>
      <c r="AA8" s="29"/>
      <c r="AB8" s="29"/>
      <c r="AC8" s="29"/>
      <c r="AD8" s="29"/>
      <c r="AE8" s="29"/>
    </row>
    <row r="9" spans="1:31" s="31" customFormat="1" ht="22.5" x14ac:dyDescent="0.25">
      <c r="A9" s="28" t="s">
        <v>115</v>
      </c>
      <c r="B9" s="28"/>
      <c r="C9" s="28"/>
      <c r="D9" s="28"/>
      <c r="E9" s="28"/>
      <c r="F9" s="28" t="s">
        <v>32</v>
      </c>
      <c r="G9" s="29"/>
      <c r="H9" s="29"/>
      <c r="I9" s="28"/>
      <c r="J9" s="28" t="s">
        <v>176</v>
      </c>
      <c r="K9" s="28"/>
      <c r="L9" s="29"/>
      <c r="M9" s="28"/>
      <c r="N9" s="29">
        <v>9</v>
      </c>
      <c r="O9" s="28"/>
      <c r="P9" s="29"/>
      <c r="Q9" s="29"/>
      <c r="R9" s="29"/>
      <c r="S9" s="29"/>
      <c r="T9" s="29"/>
      <c r="U9" s="28"/>
      <c r="V9" s="29"/>
      <c r="W9" s="29"/>
      <c r="X9" s="29"/>
      <c r="Y9" s="29"/>
      <c r="Z9" s="29"/>
      <c r="AA9" s="29"/>
      <c r="AB9" s="29"/>
      <c r="AC9" s="29"/>
      <c r="AD9" s="29"/>
      <c r="AE9" s="29"/>
    </row>
    <row r="10" spans="1:31" s="31" customFormat="1" ht="22.5" x14ac:dyDescent="0.25">
      <c r="A10" s="28" t="s">
        <v>116</v>
      </c>
      <c r="B10" s="28"/>
      <c r="C10" s="28"/>
      <c r="D10" s="28"/>
      <c r="E10" s="28"/>
      <c r="F10" s="28" t="s">
        <v>27</v>
      </c>
      <c r="G10" s="29"/>
      <c r="H10" s="29"/>
      <c r="I10" s="28"/>
      <c r="J10" s="28" t="s">
        <v>177</v>
      </c>
      <c r="K10" s="28"/>
      <c r="L10" s="29"/>
      <c r="M10" s="28"/>
      <c r="N10" s="29">
        <v>10</v>
      </c>
      <c r="O10" s="28"/>
      <c r="P10" s="29"/>
      <c r="Q10" s="29"/>
      <c r="R10" s="29"/>
      <c r="S10" s="29"/>
      <c r="T10" s="29"/>
      <c r="U10" s="28"/>
      <c r="V10" s="29"/>
      <c r="W10" s="29"/>
      <c r="X10" s="29"/>
      <c r="Y10" s="29"/>
      <c r="Z10" s="29"/>
      <c r="AA10" s="29"/>
      <c r="AB10" s="29"/>
      <c r="AC10" s="29"/>
      <c r="AD10" s="29"/>
      <c r="AE10" s="29"/>
    </row>
    <row r="11" spans="1:31" s="31" customFormat="1" ht="22.5" x14ac:dyDescent="0.25">
      <c r="A11" s="28" t="s">
        <v>130</v>
      </c>
      <c r="B11" s="28"/>
      <c r="C11" s="28"/>
      <c r="D11" s="28"/>
      <c r="E11" s="28"/>
      <c r="F11" s="28" t="s">
        <v>47</v>
      </c>
      <c r="G11" s="29"/>
      <c r="H11" s="29"/>
      <c r="I11" s="28"/>
      <c r="J11" s="28" t="s">
        <v>167</v>
      </c>
      <c r="K11" s="28"/>
      <c r="L11" s="29"/>
      <c r="M11" s="28"/>
      <c r="N11" s="29"/>
      <c r="O11" s="28"/>
      <c r="P11" s="29"/>
      <c r="Q11" s="29"/>
      <c r="R11" s="29"/>
      <c r="S11" s="29"/>
      <c r="T11" s="29"/>
      <c r="U11" s="28"/>
      <c r="V11" s="29"/>
      <c r="W11" s="29"/>
      <c r="X11" s="29"/>
      <c r="Y11" s="29"/>
      <c r="Z11" s="29"/>
      <c r="AA11" s="29"/>
      <c r="AB11" s="29"/>
      <c r="AC11" s="29"/>
      <c r="AD11" s="29"/>
      <c r="AE11" s="29"/>
    </row>
    <row r="12" spans="1:31" s="31" customFormat="1" ht="22.5" x14ac:dyDescent="0.25">
      <c r="A12" s="28"/>
      <c r="B12" s="28"/>
      <c r="C12" s="28"/>
      <c r="D12" s="28"/>
      <c r="E12" s="28"/>
      <c r="F12" s="28" t="s">
        <v>38</v>
      </c>
      <c r="G12" s="29"/>
      <c r="H12" s="29"/>
      <c r="I12" s="28"/>
      <c r="J12" s="28" t="s">
        <v>178</v>
      </c>
      <c r="K12" s="28"/>
      <c r="L12" s="29"/>
      <c r="M12" s="28"/>
      <c r="N12" s="29"/>
      <c r="O12" s="28"/>
      <c r="P12" s="29"/>
      <c r="Q12" s="29"/>
      <c r="R12" s="29"/>
      <c r="S12" s="29"/>
      <c r="T12" s="29"/>
      <c r="U12" s="28"/>
      <c r="V12" s="29"/>
      <c r="W12" s="29"/>
      <c r="X12" s="29"/>
      <c r="Y12" s="29"/>
      <c r="Z12" s="29"/>
      <c r="AA12" s="29"/>
      <c r="AB12" s="29"/>
      <c r="AC12" s="29"/>
      <c r="AD12" s="29"/>
      <c r="AE12" s="29"/>
    </row>
    <row r="13" spans="1:31" s="31" customFormat="1" ht="22.5" x14ac:dyDescent="0.25">
      <c r="A13" s="29"/>
      <c r="B13" s="28"/>
      <c r="C13" s="28"/>
      <c r="D13" s="28"/>
      <c r="E13" s="28"/>
      <c r="F13" s="35" t="s">
        <v>435</v>
      </c>
      <c r="G13" s="29"/>
      <c r="H13" s="29"/>
      <c r="I13" s="28"/>
      <c r="J13" s="28" t="s">
        <v>179</v>
      </c>
      <c r="K13" s="28"/>
      <c r="L13" s="29"/>
      <c r="M13" s="28"/>
      <c r="N13" s="29"/>
      <c r="O13" s="28"/>
      <c r="P13" s="29"/>
      <c r="Q13" s="29"/>
      <c r="R13" s="29"/>
      <c r="S13" s="29"/>
      <c r="T13" s="29"/>
      <c r="U13" s="28"/>
      <c r="V13" s="29"/>
      <c r="W13" s="29"/>
      <c r="X13" s="29"/>
      <c r="Y13" s="29"/>
      <c r="Z13" s="29"/>
      <c r="AA13" s="29"/>
      <c r="AB13" s="29"/>
      <c r="AC13" s="29"/>
      <c r="AD13" s="29"/>
      <c r="AE13" s="29"/>
    </row>
    <row r="14" spans="1:31" s="31" customFormat="1" ht="22.5" x14ac:dyDescent="0.25">
      <c r="A14" s="29"/>
      <c r="B14" s="28"/>
      <c r="C14" s="28"/>
      <c r="D14" s="28"/>
      <c r="E14" s="28"/>
      <c r="F14" s="28" t="s">
        <v>17</v>
      </c>
      <c r="G14" s="29"/>
      <c r="H14" s="29"/>
      <c r="I14" s="28"/>
      <c r="J14" s="28" t="s">
        <v>21</v>
      </c>
      <c r="K14" s="28"/>
      <c r="L14" s="29"/>
      <c r="M14" s="28"/>
      <c r="N14" s="29"/>
      <c r="O14" s="28"/>
      <c r="P14" s="29"/>
      <c r="Q14" s="29"/>
      <c r="R14" s="29"/>
      <c r="S14" s="29"/>
      <c r="T14" s="29"/>
      <c r="U14" s="28"/>
      <c r="V14" s="29"/>
      <c r="W14" s="29"/>
      <c r="X14" s="29"/>
      <c r="Y14" s="29"/>
      <c r="Z14" s="29"/>
      <c r="AA14" s="29"/>
      <c r="AB14" s="29"/>
      <c r="AC14" s="29"/>
      <c r="AD14" s="29"/>
      <c r="AE14" s="29"/>
    </row>
    <row r="15" spans="1:31" s="31" customFormat="1" ht="22.5" x14ac:dyDescent="0.25">
      <c r="A15" s="29"/>
      <c r="B15" s="28"/>
      <c r="C15" s="28"/>
      <c r="D15" s="28"/>
      <c r="E15" s="28"/>
      <c r="F15" s="28" t="s">
        <v>34</v>
      </c>
      <c r="G15" s="29"/>
      <c r="H15" s="29"/>
      <c r="I15" s="28"/>
      <c r="J15" s="28" t="s">
        <v>168</v>
      </c>
      <c r="K15" s="28"/>
      <c r="L15" s="29"/>
      <c r="M15" s="28"/>
      <c r="N15" s="29"/>
      <c r="O15" s="28"/>
      <c r="P15" s="29"/>
      <c r="Q15" s="29"/>
      <c r="R15" s="29"/>
      <c r="S15" s="29"/>
      <c r="T15" s="29"/>
      <c r="U15" s="28"/>
      <c r="V15" s="29"/>
      <c r="W15" s="29"/>
      <c r="X15" s="29"/>
      <c r="Y15" s="29"/>
      <c r="Z15" s="29"/>
      <c r="AA15" s="29"/>
      <c r="AB15" s="29"/>
      <c r="AC15" s="29"/>
      <c r="AD15" s="29"/>
      <c r="AE15" s="29"/>
    </row>
    <row r="16" spans="1:31" s="31" customFormat="1" ht="22.5" x14ac:dyDescent="0.25">
      <c r="A16" s="29"/>
      <c r="B16" s="28"/>
      <c r="C16" s="28"/>
      <c r="D16" s="28"/>
      <c r="E16" s="28"/>
      <c r="F16" s="28" t="s">
        <v>42</v>
      </c>
      <c r="G16" s="29"/>
      <c r="H16" s="29"/>
      <c r="I16" s="28"/>
      <c r="J16" s="28" t="s">
        <v>26</v>
      </c>
      <c r="K16" s="28"/>
      <c r="L16" s="29"/>
      <c r="M16" s="28"/>
      <c r="N16" s="29"/>
      <c r="O16" s="28"/>
      <c r="P16" s="29"/>
      <c r="Q16" s="29"/>
      <c r="R16" s="29"/>
      <c r="S16" s="29"/>
      <c r="T16" s="29"/>
      <c r="U16" s="28"/>
      <c r="V16" s="29"/>
      <c r="W16" s="29"/>
      <c r="X16" s="29"/>
      <c r="Y16" s="29"/>
      <c r="Z16" s="29"/>
      <c r="AA16" s="29"/>
      <c r="AB16" s="29"/>
      <c r="AC16" s="29"/>
      <c r="AD16" s="29"/>
      <c r="AE16" s="29"/>
    </row>
    <row r="17" spans="1:31" s="31" customFormat="1" ht="22.5" x14ac:dyDescent="0.25">
      <c r="A17" s="29"/>
      <c r="B17" s="29"/>
      <c r="C17" s="28"/>
      <c r="D17" s="28"/>
      <c r="E17" s="28"/>
      <c r="F17" s="28" t="s">
        <v>11</v>
      </c>
      <c r="G17" s="29"/>
      <c r="H17" s="29"/>
      <c r="I17" s="28"/>
      <c r="J17" s="28"/>
      <c r="K17" s="28"/>
      <c r="L17" s="29"/>
      <c r="M17" s="28"/>
      <c r="N17" s="29"/>
      <c r="O17" s="28"/>
      <c r="P17" s="29"/>
      <c r="Q17" s="29"/>
      <c r="R17" s="29"/>
      <c r="S17" s="29"/>
      <c r="T17" s="29"/>
      <c r="U17" s="28"/>
      <c r="V17" s="29"/>
      <c r="W17" s="29"/>
      <c r="X17" s="29"/>
      <c r="Y17" s="29"/>
      <c r="Z17" s="29"/>
      <c r="AA17" s="29"/>
      <c r="AB17" s="29"/>
      <c r="AC17" s="29"/>
      <c r="AD17" s="29"/>
      <c r="AE17" s="29"/>
    </row>
    <row r="18" spans="1:31" s="31" customFormat="1" ht="33.75" x14ac:dyDescent="0.25">
      <c r="A18" s="29"/>
      <c r="B18" s="29"/>
      <c r="C18" s="28"/>
      <c r="D18" s="28"/>
      <c r="E18" s="28"/>
      <c r="F18" s="28" t="s">
        <v>36</v>
      </c>
      <c r="G18" s="29"/>
      <c r="H18" s="29"/>
      <c r="I18" s="28"/>
      <c r="J18" s="28"/>
      <c r="K18" s="28"/>
      <c r="L18" s="29"/>
      <c r="M18" s="28"/>
      <c r="N18" s="29"/>
      <c r="O18" s="28"/>
      <c r="P18" s="29"/>
      <c r="Q18" s="29"/>
      <c r="R18" s="29"/>
      <c r="S18" s="29"/>
      <c r="T18" s="29"/>
      <c r="U18" s="28"/>
      <c r="V18" s="29"/>
      <c r="W18" s="29"/>
      <c r="X18" s="29"/>
      <c r="Y18" s="29"/>
      <c r="Z18" s="29"/>
      <c r="AA18" s="29"/>
      <c r="AB18" s="29"/>
      <c r="AC18" s="29"/>
      <c r="AD18" s="29"/>
      <c r="AE18" s="29"/>
    </row>
    <row r="19" spans="1:31" s="31" customFormat="1" ht="22.5" x14ac:dyDescent="0.25">
      <c r="A19" s="29"/>
      <c r="B19" s="29"/>
      <c r="C19" s="28"/>
      <c r="D19" s="28"/>
      <c r="E19" s="28"/>
      <c r="F19" s="28" t="s">
        <v>57</v>
      </c>
      <c r="G19" s="29"/>
      <c r="H19" s="29"/>
      <c r="I19" s="28"/>
      <c r="J19" s="28"/>
      <c r="K19" s="28"/>
      <c r="L19" s="29"/>
      <c r="M19" s="28"/>
      <c r="N19" s="29"/>
      <c r="O19" s="28"/>
      <c r="P19" s="29"/>
      <c r="Q19" s="29"/>
      <c r="R19" s="29"/>
      <c r="S19" s="29"/>
      <c r="T19" s="29"/>
      <c r="U19" s="28"/>
      <c r="V19" s="29"/>
      <c r="W19" s="29"/>
      <c r="X19" s="29"/>
      <c r="Y19" s="29"/>
      <c r="Z19" s="29"/>
      <c r="AA19" s="29"/>
      <c r="AB19" s="29"/>
      <c r="AC19" s="29"/>
      <c r="AD19" s="29"/>
      <c r="AE19" s="29"/>
    </row>
    <row r="20" spans="1:31" s="31" customFormat="1" ht="22.5" x14ac:dyDescent="0.25">
      <c r="A20" s="29"/>
      <c r="C20" s="33"/>
      <c r="D20" s="33"/>
      <c r="E20" s="33"/>
      <c r="F20" s="28" t="s">
        <v>59</v>
      </c>
      <c r="I20" s="33"/>
      <c r="J20" s="33"/>
      <c r="K20" s="33"/>
      <c r="M20" s="33"/>
      <c r="O20" s="33"/>
      <c r="U20" s="33"/>
      <c r="W20" s="29"/>
      <c r="X20" s="29"/>
      <c r="Y20" s="29"/>
      <c r="Z20" s="29"/>
      <c r="AA20" s="29"/>
      <c r="AB20" s="29"/>
      <c r="AC20" s="29"/>
      <c r="AD20" s="29"/>
      <c r="AE20" s="29"/>
    </row>
    <row r="21" spans="1:31" s="31" customFormat="1" ht="45" x14ac:dyDescent="0.25">
      <c r="A21" s="29"/>
      <c r="C21" s="33"/>
      <c r="D21" s="33"/>
      <c r="E21" s="33"/>
      <c r="F21" s="28" t="s">
        <v>68</v>
      </c>
      <c r="I21" s="33"/>
      <c r="J21" s="33"/>
      <c r="K21" s="33"/>
      <c r="M21" s="33"/>
      <c r="O21" s="33"/>
      <c r="U21" s="33"/>
      <c r="W21" s="29"/>
      <c r="X21" s="29"/>
      <c r="Y21" s="29"/>
      <c r="Z21" s="29"/>
      <c r="AA21" s="29"/>
      <c r="AB21" s="29"/>
      <c r="AC21" s="29"/>
      <c r="AD21" s="29"/>
      <c r="AE21" s="29"/>
    </row>
    <row r="22" spans="1:31" s="31" customFormat="1" ht="22.5" x14ac:dyDescent="0.25">
      <c r="A22" s="29"/>
      <c r="C22" s="33"/>
      <c r="D22" s="33"/>
      <c r="E22" s="33"/>
      <c r="F22" s="35" t="s">
        <v>457</v>
      </c>
      <c r="I22" s="33"/>
      <c r="J22" s="33"/>
      <c r="K22" s="33"/>
      <c r="M22" s="33"/>
      <c r="O22" s="33"/>
      <c r="U22" s="33"/>
      <c r="W22" s="29"/>
      <c r="X22" s="29"/>
      <c r="Y22" s="29"/>
      <c r="Z22" s="29"/>
      <c r="AA22" s="29"/>
      <c r="AB22" s="29"/>
      <c r="AC22" s="29"/>
      <c r="AD22" s="29"/>
      <c r="AE22" s="29"/>
    </row>
    <row r="23" spans="1:31" s="31" customFormat="1" ht="30.6" customHeight="1" x14ac:dyDescent="0.25">
      <c r="A23" s="29"/>
      <c r="C23" s="33"/>
      <c r="D23" s="33"/>
      <c r="E23" s="33"/>
      <c r="F23" s="28" t="s">
        <v>35</v>
      </c>
      <c r="I23" s="33"/>
      <c r="K23" s="33"/>
      <c r="M23" s="33"/>
      <c r="O23" s="33"/>
      <c r="U23" s="33"/>
      <c r="W23" s="29"/>
      <c r="X23" s="29"/>
      <c r="Y23" s="29"/>
      <c r="Z23" s="29"/>
      <c r="AA23" s="29"/>
      <c r="AB23" s="29"/>
      <c r="AC23" s="29"/>
      <c r="AD23" s="29"/>
      <c r="AE23" s="29"/>
    </row>
    <row r="24" spans="1:31" ht="22.5" x14ac:dyDescent="0.2">
      <c r="F24" s="28" t="s">
        <v>62</v>
      </c>
    </row>
    <row r="25" spans="1:31" x14ac:dyDescent="0.2">
      <c r="F25" s="28" t="s">
        <v>610</v>
      </c>
    </row>
    <row r="26" spans="1:31" ht="33.75" x14ac:dyDescent="0.2">
      <c r="F26" s="28" t="s">
        <v>67</v>
      </c>
    </row>
  </sheetData>
  <dataValidations count="2">
    <dataValidation allowBlank="1" showInputMessage="1" showErrorMessage="1" promptTitle="Data Validation" prompt="Please do not include any actions with an anticpated award date prior to xx/xx/xx." sqref="T5:T21 S7:S21 S22:T23" xr:uid="{1540BC27-E10B-4817-BC92-8BFCC683DA2F}"/>
    <dataValidation type="textLength" allowBlank="1" showInputMessage="1" showErrorMessage="1" sqref="D1:E23" xr:uid="{02582D71-EB5C-4F56-9837-F4A3B2C41F70}">
      <formula1>1</formula1>
      <formula2>120</formula2>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D4869D1F3D54F834CE3001D9C2463" ma:contentTypeVersion="1" ma:contentTypeDescription="Create a new document." ma:contentTypeScope="" ma:versionID="f8709929b387769e0d61b09227441e92">
  <xsd:schema xmlns:xsd="http://www.w3.org/2001/XMLSchema" xmlns:xs="http://www.w3.org/2001/XMLSchema" xmlns:p="http://schemas.microsoft.com/office/2006/metadata/properties" xmlns:ns2="bef6ab44-fa82-483a-b138-2fa1165a6b4a" targetNamespace="http://schemas.microsoft.com/office/2006/metadata/properties" ma:root="true" ma:fieldsID="6365ea325aacc4beb544890e43e76428" ns2:_="">
    <xsd:import namespace="bef6ab44-fa82-483a-b138-2fa1165a6b4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ab44-fa82-483a-b138-2fa1165a6b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20CD30-B975-4801-A633-290B8DA23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6ab44-fa82-483a-b138-2fa1165a6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4F4A59-1F29-477E-B9B9-E587CD37E74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E244B8-AA5D-4EA4-AB04-EB8325B4D5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Forecast by DITCO</vt:lpstr>
      <vt:lpstr>Acronyms</vt:lpstr>
      <vt:lpstr>Data Validation</vt:lpstr>
    </vt:vector>
  </TitlesOfParts>
  <Company>DISA_JFHQ/DODIN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Timmons, Michelle A CIV DISA PLD (USA)</dc:creator>
  <cp:lastModifiedBy>Taylor, Michael J CIV DISA PLD (USA)</cp:lastModifiedBy>
  <cp:lastPrinted>2020-12-02T02:09:55Z</cp:lastPrinted>
  <dcterms:created xsi:type="dcterms:W3CDTF">2020-06-23T14:39:16Z</dcterms:created>
  <dcterms:modified xsi:type="dcterms:W3CDTF">2025-01-17T14:07:58Z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0x010100074D4869D1F3D54F834CE3001D9C2463</vt:lpwstr>
  </property>
</Properties>
</file>